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1320" yWindow="0" windowWidth="24720" windowHeight="151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5" i="1" l="1"/>
  <c r="Q45" i="1"/>
  <c r="Q30" i="1"/>
  <c r="L21" i="1"/>
  <c r="Q21" i="1"/>
  <c r="L20" i="1"/>
  <c r="Q20" i="1"/>
  <c r="L19" i="1"/>
  <c r="Q19" i="1"/>
  <c r="L17" i="1"/>
  <c r="Q17" i="1"/>
  <c r="L9" i="1"/>
  <c r="Q9" i="1"/>
  <c r="L10" i="1"/>
  <c r="Q10" i="1"/>
  <c r="L15" i="1"/>
  <c r="Q15" i="1"/>
  <c r="L11" i="1"/>
  <c r="Q11" i="1"/>
  <c r="L12" i="1"/>
  <c r="Q12" i="1"/>
  <c r="L13" i="1"/>
  <c r="Q13" i="1"/>
  <c r="L14" i="1"/>
  <c r="Q14" i="1"/>
  <c r="L16" i="1"/>
  <c r="Q16" i="1"/>
  <c r="Q23" i="1"/>
  <c r="L24" i="1"/>
  <c r="Q24" i="1"/>
  <c r="L25" i="1"/>
  <c r="Q25" i="1"/>
  <c r="L26" i="1"/>
  <c r="Q26" i="1"/>
  <c r="L27" i="1"/>
  <c r="Q27" i="1"/>
  <c r="Q29" i="1"/>
  <c r="Q31" i="1"/>
  <c r="Q32" i="1"/>
  <c r="Q33" i="1"/>
  <c r="L34" i="1"/>
  <c r="Q34" i="1"/>
  <c r="L35" i="1"/>
  <c r="Q35" i="1"/>
  <c r="L36" i="1"/>
  <c r="Q36" i="1"/>
  <c r="L38" i="1"/>
  <c r="Q38" i="1"/>
  <c r="L39" i="1"/>
  <c r="Q39" i="1"/>
  <c r="L40" i="1"/>
  <c r="Q40" i="1"/>
  <c r="L41" i="1"/>
  <c r="Q41" i="1"/>
  <c r="L42" i="1"/>
  <c r="Q42" i="1"/>
  <c r="L43" i="1"/>
  <c r="Q43" i="1"/>
  <c r="L44" i="1"/>
  <c r="Q44" i="1"/>
  <c r="L46" i="1"/>
  <c r="Q46" i="1"/>
  <c r="L47" i="1"/>
  <c r="Q47" i="1"/>
  <c r="L18" i="1"/>
  <c r="Q18" i="1"/>
  <c r="Q49" i="1"/>
</calcChain>
</file>

<file path=xl/sharedStrings.xml><?xml version="1.0" encoding="utf-8"?>
<sst xmlns="http://schemas.openxmlformats.org/spreadsheetml/2006/main" count="115" uniqueCount="114">
  <si>
    <t>Greenair Inc.</t>
  </si>
  <si>
    <t>23569 Center Ridge Road</t>
  </si>
  <si>
    <t>Westlake, Ohio 44145</t>
  </si>
  <si>
    <t>(888) 548-0040</t>
  </si>
  <si>
    <t>Please email orders to AromaLift@newgreenair.com</t>
  </si>
  <si>
    <t>Item #</t>
  </si>
  <si>
    <t>Diffusers</t>
  </si>
  <si>
    <t>MSRP</t>
  </si>
  <si>
    <t>Cost 
Each</t>
  </si>
  <si>
    <t>Qty per case</t>
  </si>
  <si>
    <t>COST PER CASE</t>
  </si>
  <si>
    <t>Number 
of cases</t>
  </si>
  <si>
    <t>Total</t>
  </si>
  <si>
    <t>00955</t>
  </si>
  <si>
    <t>00521</t>
  </si>
  <si>
    <t>00964</t>
  </si>
  <si>
    <t>Spa Vapor Touch (PRICE REDUCTION!)</t>
  </si>
  <si>
    <t>00960</t>
  </si>
  <si>
    <t>Spa Glow Glass Globe Diffuser</t>
  </si>
  <si>
    <t>00965</t>
  </si>
  <si>
    <t>Spa Vapor 2.0</t>
  </si>
  <si>
    <t>00976</t>
  </si>
  <si>
    <t>00986</t>
  </si>
  <si>
    <t>Jasmine Flower</t>
  </si>
  <si>
    <t>00994</t>
  </si>
  <si>
    <t xml:space="preserve">Hand Blown Glass Vase </t>
  </si>
  <si>
    <t>00990</t>
  </si>
  <si>
    <t>Serenity Zen</t>
  </si>
  <si>
    <t>00991</t>
  </si>
  <si>
    <t>AromaMister</t>
  </si>
  <si>
    <t>Comfort Creatures</t>
  </si>
  <si>
    <t>00999</t>
  </si>
  <si>
    <t>00530</t>
  </si>
  <si>
    <t xml:space="preserve">Kid's Diffuser - LuLu the Duck    </t>
  </si>
  <si>
    <t>00529</t>
  </si>
  <si>
    <t xml:space="preserve">Kid's Diffuser - Cat   </t>
  </si>
  <si>
    <t>00527</t>
  </si>
  <si>
    <t>Kid's Diffuser - Frog</t>
  </si>
  <si>
    <t>00526</t>
  </si>
  <si>
    <t xml:space="preserve">Kid's Diffuser - Pig    </t>
  </si>
  <si>
    <t>Serene Living</t>
  </si>
  <si>
    <t>00539</t>
  </si>
  <si>
    <t>00537</t>
  </si>
  <si>
    <t>Mist Maker Floor</t>
  </si>
  <si>
    <t>00536</t>
  </si>
  <si>
    <t>00541</t>
  </si>
  <si>
    <t>00538</t>
  </si>
  <si>
    <t>00563</t>
  </si>
  <si>
    <t>00547</t>
  </si>
  <si>
    <t>00549</t>
  </si>
  <si>
    <t>00540</t>
  </si>
  <si>
    <t>00940</t>
  </si>
  <si>
    <t>00546</t>
  </si>
  <si>
    <t>Portable</t>
  </si>
  <si>
    <t>00560</t>
  </si>
  <si>
    <t>00561</t>
  </si>
  <si>
    <t>00598</t>
  </si>
  <si>
    <t xml:space="preserve">AromaWave (black) Car Diffuser - refill pads (Set of 10)   </t>
  </si>
  <si>
    <t>00562</t>
  </si>
  <si>
    <t xml:space="preserve">CarScent (black) Car Diffuser </t>
  </si>
  <si>
    <t>00599</t>
  </si>
  <si>
    <t xml:space="preserve">CarScent (black) Car Diffuser - refill pades (Set of 10)   </t>
  </si>
  <si>
    <t>00967</t>
  </si>
  <si>
    <t>00968</t>
  </si>
  <si>
    <t>Scent Pod - scent pad refills (Set of 6)</t>
  </si>
  <si>
    <t>00545</t>
  </si>
  <si>
    <t>00578</t>
  </si>
  <si>
    <t>Date of Order</t>
  </si>
  <si>
    <t>SALES REP</t>
  </si>
  <si>
    <t>Customer Information:</t>
  </si>
  <si>
    <r>
      <t xml:space="preserve">Special Notes 
</t>
    </r>
    <r>
      <rPr>
        <sz val="12"/>
        <color theme="1"/>
        <rFont val="Arial Narrow"/>
        <family val="2"/>
      </rPr>
      <t>(office use only)</t>
    </r>
  </si>
  <si>
    <t>Credit Card Information:</t>
  </si>
  <si>
    <t>Account Name:</t>
  </si>
  <si>
    <t>Name On Card:</t>
  </si>
  <si>
    <t>Contact Name:</t>
  </si>
  <si>
    <t>Type of Card:</t>
  </si>
  <si>
    <t>Ship to:</t>
  </si>
  <si>
    <t>Card #:</t>
  </si>
  <si>
    <t>Expiration Date:</t>
  </si>
  <si>
    <t>Residential address?  Please check</t>
  </si>
  <si>
    <t>YES</t>
  </si>
  <si>
    <t xml:space="preserve">  NO</t>
  </si>
  <si>
    <t>CVV #:</t>
  </si>
  <si>
    <t>Phone #:</t>
  </si>
  <si>
    <t>Billing Address:</t>
  </si>
  <si>
    <t>Email:</t>
  </si>
  <si>
    <t>Animals - Assortment pack (2 Duck, 2 Cat, 2 Pig, 2, Frog)</t>
  </si>
  <si>
    <r>
      <t xml:space="preserve">Infiniti - </t>
    </r>
    <r>
      <rPr>
        <i/>
        <sz val="14"/>
        <color rgb="FFFF6600"/>
        <rFont val="Arial Narrow"/>
      </rPr>
      <t xml:space="preserve">NEW item </t>
    </r>
  </si>
  <si>
    <r>
      <t xml:space="preserve">Eterniti - </t>
    </r>
    <r>
      <rPr>
        <i/>
        <sz val="14"/>
        <color rgb="FFFF6600"/>
        <rFont val="Arial Narrow"/>
      </rPr>
      <t>NEW item</t>
    </r>
    <r>
      <rPr>
        <sz val="14"/>
        <color theme="1"/>
        <rFont val="Arial Narrow"/>
        <family val="2"/>
      </rPr>
      <t xml:space="preserve">  </t>
    </r>
  </si>
  <si>
    <r>
      <t xml:space="preserve">Breezy </t>
    </r>
    <r>
      <rPr>
        <i/>
        <sz val="14"/>
        <color rgb="FFFF6600"/>
        <rFont val="Arial Narrow"/>
      </rPr>
      <t>New Item</t>
    </r>
  </si>
  <si>
    <r>
      <t xml:space="preserve">Urbane </t>
    </r>
    <r>
      <rPr>
        <i/>
        <sz val="14"/>
        <color rgb="FFFF6600"/>
        <rFont val="Arial Narrow"/>
      </rPr>
      <t>NEW Item</t>
    </r>
  </si>
  <si>
    <r>
      <t xml:space="preserve">Dew Drop </t>
    </r>
    <r>
      <rPr>
        <i/>
        <sz val="14"/>
        <color rgb="FFFF6600"/>
        <rFont val="Arial Narrow"/>
      </rPr>
      <t xml:space="preserve">NEW Item </t>
    </r>
  </si>
  <si>
    <r>
      <t>Asian Blossom</t>
    </r>
    <r>
      <rPr>
        <i/>
        <sz val="14"/>
        <color rgb="FFFF6600"/>
        <rFont val="Arial Narrow"/>
      </rPr>
      <t xml:space="preserve"> NEW Item</t>
    </r>
  </si>
  <si>
    <r>
      <t xml:space="preserve">Spa Vapor Pro - </t>
    </r>
    <r>
      <rPr>
        <i/>
        <sz val="16"/>
        <color rgb="FFFF6600"/>
        <rFont val="Arial Narrow"/>
      </rPr>
      <t xml:space="preserve"> Group pricing - 60% off</t>
    </r>
  </si>
  <si>
    <r>
      <t xml:space="preserve">360 </t>
    </r>
    <r>
      <rPr>
        <i/>
        <sz val="16"/>
        <color rgb="FFFF6600"/>
        <rFont val="Arial Narrow"/>
      </rPr>
      <t>Group pricing - 60% off!</t>
    </r>
  </si>
  <si>
    <r>
      <t xml:space="preserve">Willow Forest </t>
    </r>
    <r>
      <rPr>
        <i/>
        <sz val="14"/>
        <color rgb="FFFF6600"/>
        <rFont val="Arial Narrow"/>
      </rPr>
      <t>NEW Item</t>
    </r>
  </si>
  <si>
    <r>
      <t xml:space="preserve">Scent Pod </t>
    </r>
    <r>
      <rPr>
        <i/>
        <sz val="14"/>
        <color rgb="FFFF6600"/>
        <rFont val="Arial Narrow"/>
      </rPr>
      <t xml:space="preserve">  </t>
    </r>
  </si>
  <si>
    <r>
      <t xml:space="preserve">AromaWave (black) Car Diffuser </t>
    </r>
    <r>
      <rPr>
        <sz val="14"/>
        <color rgb="FFFF6600"/>
        <rFont val="Arial Narrow"/>
      </rPr>
      <t xml:space="preserve"> </t>
    </r>
    <r>
      <rPr>
        <i/>
        <sz val="14"/>
        <color rgb="FFFF6600"/>
        <rFont val="Arial Narrow"/>
      </rPr>
      <t xml:space="preserve"> </t>
    </r>
  </si>
  <si>
    <r>
      <t>Lattice Air</t>
    </r>
    <r>
      <rPr>
        <i/>
        <sz val="14"/>
        <color rgb="FFFF6600"/>
        <rFont val="Arial Narrow"/>
      </rPr>
      <t xml:space="preserve">  New Item</t>
    </r>
  </si>
  <si>
    <r>
      <t>ScentTrekker</t>
    </r>
    <r>
      <rPr>
        <sz val="14"/>
        <color rgb="FFFF6600"/>
        <rFont val="Arial Narrow"/>
      </rPr>
      <t xml:space="preserve"> New Item</t>
    </r>
  </si>
  <si>
    <t>00548</t>
  </si>
  <si>
    <r>
      <t>GreenSpace</t>
    </r>
    <r>
      <rPr>
        <i/>
        <sz val="14"/>
        <color rgb="FFFF6600"/>
        <rFont val="Arial Narrow"/>
      </rPr>
      <t xml:space="preserve"> New Item</t>
    </r>
  </si>
  <si>
    <t xml:space="preserve">Spa Vapor Plus  Essential oil diffuser </t>
  </si>
  <si>
    <r>
      <t>Amber Glass</t>
    </r>
    <r>
      <rPr>
        <sz val="11"/>
        <color theme="1"/>
        <rFont val="Arial Narrow"/>
        <family val="2"/>
      </rPr>
      <t xml:space="preserve"> </t>
    </r>
  </si>
  <si>
    <t xml:space="preserve">Obsidian Glass </t>
  </si>
  <si>
    <r>
      <t xml:space="preserve">Genesis Wooden Egg </t>
    </r>
    <r>
      <rPr>
        <i/>
        <sz val="14"/>
        <color rgb="FFFF6600"/>
        <rFont val="Arial Narrow"/>
      </rPr>
      <t>NEW item</t>
    </r>
  </si>
  <si>
    <t xml:space="preserve">Mist Maker Table </t>
  </si>
  <si>
    <t>You may leave off your credit card information if you would like and call the information in to (720) 480-0077</t>
  </si>
  <si>
    <t>8.20.16</t>
  </si>
  <si>
    <t>Annabelle Kim</t>
  </si>
  <si>
    <t>(310) 801-9117</t>
  </si>
  <si>
    <t>annabelle@newgreenair.com</t>
  </si>
  <si>
    <t>Confidential Pricing for JEN LONG Downline</t>
  </si>
  <si>
    <t>JEN LONG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</si>
</sst>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38523B"/>
      <name val="Impact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6"/>
      <color theme="0"/>
      <name val="Arial Narrow"/>
    </font>
    <font>
      <b/>
      <sz val="14"/>
      <color theme="0"/>
      <name val="Arial Narrow"/>
    </font>
    <font>
      <b/>
      <i/>
      <sz val="24"/>
      <color theme="0"/>
      <name val="Arial Narrow"/>
    </font>
    <font>
      <b/>
      <i/>
      <sz val="12"/>
      <color theme="0"/>
      <name val="Arial Narrow"/>
    </font>
    <font>
      <b/>
      <sz val="11"/>
      <color theme="0"/>
      <name val="Arial Narrow"/>
    </font>
    <font>
      <sz val="12"/>
      <color theme="0"/>
      <name val="Arial Narrow"/>
    </font>
    <font>
      <b/>
      <sz val="20"/>
      <color theme="0"/>
      <name val="Arial Narrow"/>
    </font>
    <font>
      <sz val="14"/>
      <color theme="1"/>
      <name val="Arial Narrow"/>
      <family val="2"/>
    </font>
    <font>
      <sz val="12"/>
      <color theme="2" tint="-9.9978637043366805E-2"/>
      <name val="Arial Narrow"/>
    </font>
    <font>
      <sz val="11"/>
      <color theme="0"/>
      <name val="Arial Narrow"/>
    </font>
    <font>
      <b/>
      <i/>
      <sz val="11"/>
      <color theme="0"/>
      <name val="Arial Narrow"/>
    </font>
    <font>
      <b/>
      <i/>
      <sz val="14"/>
      <color theme="0"/>
      <name val="Arial Narrow"/>
    </font>
    <font>
      <b/>
      <sz val="14"/>
      <color theme="1"/>
      <name val="Arial Narrow"/>
      <family val="2"/>
    </font>
    <font>
      <sz val="11"/>
      <color theme="2" tint="-9.9978637043366805E-2"/>
      <name val="Arial Narrow"/>
    </font>
    <font>
      <b/>
      <sz val="18"/>
      <color theme="1"/>
      <name val="Arial Narrow"/>
      <family val="2"/>
    </font>
    <font>
      <sz val="22"/>
      <color theme="1"/>
      <name val="Arial Narrow"/>
      <family val="2"/>
    </font>
    <font>
      <b/>
      <sz val="14"/>
      <name val="Arial Narrow"/>
      <family val="2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2" tint="-9.9978637043366805E-2"/>
      <name val="Arial Narrow"/>
    </font>
    <font>
      <b/>
      <sz val="12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color theme="1"/>
      <name val="Arial Narrow"/>
      <family val="2"/>
    </font>
    <font>
      <b/>
      <sz val="16"/>
      <name val="Arial Narrow"/>
      <family val="2"/>
    </font>
    <font>
      <b/>
      <sz val="16"/>
      <color rgb="FFC00000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u/>
      <sz val="16"/>
      <color theme="10"/>
      <name val="Calibri"/>
    </font>
    <font>
      <b/>
      <sz val="16"/>
      <color theme="1"/>
      <name val="Calibri"/>
      <family val="2"/>
      <scheme val="minor"/>
    </font>
    <font>
      <b/>
      <i/>
      <sz val="16"/>
      <color rgb="FFFF0000"/>
      <name val="Arial"/>
      <family val="2"/>
    </font>
    <font>
      <u/>
      <sz val="12"/>
      <color theme="11"/>
      <name val="Calibri"/>
      <family val="2"/>
      <scheme val="minor"/>
    </font>
    <font>
      <i/>
      <sz val="14"/>
      <color rgb="FFFF6600"/>
      <name val="Arial Narrow"/>
    </font>
    <font>
      <sz val="14"/>
      <color rgb="FFFF6600"/>
      <name val="Arial Narrow"/>
    </font>
    <font>
      <sz val="12"/>
      <color rgb="FFFF6600"/>
      <name val="Arial Narrow"/>
    </font>
    <font>
      <sz val="12"/>
      <color rgb="FFFF6600"/>
      <name val="Calibri"/>
      <family val="2"/>
      <scheme val="minor"/>
    </font>
    <font>
      <sz val="14"/>
      <color rgb="FF000090"/>
      <name val="Arial Narrow"/>
    </font>
    <font>
      <sz val="12"/>
      <color rgb="FF000090"/>
      <name val="Arial Narrow"/>
    </font>
    <font>
      <sz val="12"/>
      <color rgb="FF000090"/>
      <name val="Calibri"/>
      <family val="2"/>
      <scheme val="minor"/>
    </font>
    <font>
      <b/>
      <sz val="16"/>
      <color rgb="FFFF0000"/>
      <name val="Arial Narrow"/>
    </font>
    <font>
      <b/>
      <sz val="22"/>
      <color rgb="FFFF0000"/>
      <name val="Arial"/>
    </font>
    <font>
      <b/>
      <sz val="22"/>
      <color theme="1"/>
      <name val="Arial"/>
    </font>
    <font>
      <sz val="16"/>
      <color rgb="FFFF6600"/>
      <name val="Arial Narrow"/>
    </font>
    <font>
      <i/>
      <sz val="16"/>
      <color rgb="FFFF6600"/>
      <name val="Arial Narrow"/>
    </font>
    <font>
      <b/>
      <i/>
      <sz val="11"/>
      <color theme="1"/>
      <name val="Arial Narrow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6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5" fillId="0" borderId="0" xfId="0" applyFont="1" applyFill="1"/>
    <xf numFmtId="0" fontId="7" fillId="3" borderId="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 wrapText="1"/>
    </xf>
    <xf numFmtId="0" fontId="13" fillId="5" borderId="16" xfId="0" quotePrefix="1" applyFont="1" applyFill="1" applyBorder="1" applyAlignment="1">
      <alignment horizontal="center" vertical="center"/>
    </xf>
    <xf numFmtId="44" fontId="13" fillId="5" borderId="19" xfId="1" applyFont="1" applyFill="1" applyBorder="1" applyAlignment="1">
      <alignment vertical="center"/>
    </xf>
    <xf numFmtId="44" fontId="13" fillId="5" borderId="19" xfId="1" applyFont="1" applyFill="1" applyBorder="1" applyAlignment="1">
      <alignment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13" fillId="0" borderId="16" xfId="0" quotePrefix="1" applyFont="1" applyFill="1" applyBorder="1" applyAlignment="1">
      <alignment horizontal="center" vertical="center"/>
    </xf>
    <xf numFmtId="44" fontId="13" fillId="0" borderId="19" xfId="1" applyFont="1" applyFill="1" applyBorder="1" applyAlignment="1">
      <alignment vertical="center"/>
    </xf>
    <xf numFmtId="44" fontId="13" fillId="0" borderId="19" xfId="1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horizontal="center" vertical="center"/>
    </xf>
    <xf numFmtId="0" fontId="15" fillId="3" borderId="5" xfId="0" applyFont="1" applyFill="1" applyBorder="1"/>
    <xf numFmtId="0" fontId="15" fillId="3" borderId="0" xfId="0" applyFont="1" applyFill="1" applyBorder="1"/>
    <xf numFmtId="49" fontId="13" fillId="0" borderId="16" xfId="0" quotePrefix="1" applyNumberFormat="1" applyFont="1" applyFill="1" applyBorder="1" applyAlignment="1">
      <alignment horizontal="center" vertical="center"/>
    </xf>
    <xf numFmtId="49" fontId="13" fillId="5" borderId="21" xfId="0" quotePrefix="1" applyNumberFormat="1" applyFont="1" applyFill="1" applyBorder="1" applyAlignment="1">
      <alignment horizontal="center" vertical="center"/>
    </xf>
    <xf numFmtId="8" fontId="13" fillId="0" borderId="19" xfId="1" applyNumberFormat="1" applyFont="1" applyFill="1" applyBorder="1" applyAlignment="1">
      <alignment vertical="center"/>
    </xf>
    <xf numFmtId="8" fontId="13" fillId="0" borderId="19" xfId="1" applyNumberFormat="1" applyFont="1" applyFill="1" applyBorder="1" applyAlignment="1">
      <alignment vertical="center" wrapText="1"/>
    </xf>
    <xf numFmtId="8" fontId="13" fillId="5" borderId="19" xfId="1" applyNumberFormat="1" applyFont="1" applyFill="1" applyBorder="1" applyAlignment="1">
      <alignment vertical="center"/>
    </xf>
    <xf numFmtId="8" fontId="13" fillId="5" borderId="19" xfId="1" applyNumberFormat="1" applyFont="1" applyFill="1" applyBorder="1" applyAlignment="1">
      <alignment vertical="center" wrapText="1"/>
    </xf>
    <xf numFmtId="0" fontId="13" fillId="6" borderId="19" xfId="0" applyFont="1" applyFill="1" applyBorder="1" applyAlignment="1">
      <alignment horizontal="center" vertical="center" wrapText="1"/>
    </xf>
    <xf numFmtId="44" fontId="13" fillId="6" borderId="19" xfId="1" applyFont="1" applyFill="1" applyBorder="1" applyAlignment="1">
      <alignment vertical="center"/>
    </xf>
    <xf numFmtId="49" fontId="13" fillId="5" borderId="16" xfId="0" quotePrefix="1" applyNumberFormat="1" applyFont="1" applyFill="1" applyBorder="1" applyAlignment="1">
      <alignment horizontal="center" vertical="center"/>
    </xf>
    <xf numFmtId="44" fontId="13" fillId="6" borderId="19" xfId="1" applyFont="1" applyFill="1" applyBorder="1" applyAlignment="1">
      <alignment vertical="center" wrapText="1"/>
    </xf>
    <xf numFmtId="0" fontId="13" fillId="6" borderId="16" xfId="0" quotePrefix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49" fontId="13" fillId="5" borderId="21" xfId="0" applyNumberFormat="1" applyFont="1" applyFill="1" applyBorder="1" applyAlignment="1">
      <alignment horizontal="center" vertical="center"/>
    </xf>
    <xf numFmtId="44" fontId="13" fillId="5" borderId="24" xfId="1" applyFont="1" applyFill="1" applyBorder="1" applyAlignment="1">
      <alignment vertical="center"/>
    </xf>
    <xf numFmtId="0" fontId="5" fillId="3" borderId="26" xfId="0" quotePrefix="1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14" fillId="3" borderId="0" xfId="0" applyFont="1" applyFill="1" applyBorder="1"/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19" fillId="4" borderId="0" xfId="0" applyFont="1" applyFill="1" applyBorder="1"/>
    <xf numFmtId="0" fontId="5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5" fillId="4" borderId="14" xfId="0" applyFont="1" applyFill="1" applyBorder="1"/>
    <xf numFmtId="0" fontId="5" fillId="2" borderId="11" xfId="0" applyFont="1" applyFill="1" applyBorder="1" applyAlignment="1">
      <alignment vertical="center"/>
    </xf>
    <xf numFmtId="0" fontId="26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19" fillId="3" borderId="11" xfId="0" applyFont="1" applyFill="1" applyBorder="1"/>
    <xf numFmtId="0" fontId="5" fillId="3" borderId="6" xfId="0" applyFont="1" applyFill="1" applyBorder="1"/>
    <xf numFmtId="0" fontId="5" fillId="3" borderId="8" xfId="0" applyFont="1" applyFill="1" applyBorder="1"/>
    <xf numFmtId="0" fontId="28" fillId="0" borderId="16" xfId="0" applyFont="1" applyBorder="1" applyAlignment="1">
      <alignment vertical="center"/>
    </xf>
    <xf numFmtId="49" fontId="28" fillId="0" borderId="19" xfId="0" applyNumberFormat="1" applyFont="1" applyBorder="1" applyAlignment="1">
      <alignment vertical="center"/>
    </xf>
    <xf numFmtId="0" fontId="28" fillId="7" borderId="24" xfId="0" applyFont="1" applyFill="1" applyBorder="1" applyAlignment="1">
      <alignment horizontal="center" vertical="center"/>
    </xf>
    <xf numFmtId="0" fontId="29" fillId="0" borderId="16" xfId="0" applyFont="1" applyBorder="1" applyAlignment="1">
      <alignment vertical="center"/>
    </xf>
    <xf numFmtId="49" fontId="29" fillId="0" borderId="19" xfId="0" applyNumberFormat="1" applyFont="1" applyBorder="1" applyAlignment="1">
      <alignment vertical="center"/>
    </xf>
    <xf numFmtId="0" fontId="31" fillId="7" borderId="1" xfId="0" applyFont="1" applyFill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/>
    </xf>
    <xf numFmtId="0" fontId="3" fillId="3" borderId="0" xfId="0" applyFont="1" applyFill="1"/>
    <xf numFmtId="0" fontId="3" fillId="7" borderId="0" xfId="0" applyFont="1" applyFill="1"/>
    <xf numFmtId="49" fontId="13" fillId="0" borderId="16" xfId="0" applyNumberFormat="1" applyFont="1" applyFill="1" applyBorder="1" applyAlignment="1">
      <alignment horizontal="center" vertical="center"/>
    </xf>
    <xf numFmtId="49" fontId="38" fillId="0" borderId="16" xfId="0" quotePrefix="1" applyNumberFormat="1" applyFont="1" applyFill="1" applyBorder="1" applyAlignment="1">
      <alignment horizontal="center" vertical="center"/>
    </xf>
    <xf numFmtId="44" fontId="38" fillId="0" borderId="19" xfId="1" applyFont="1" applyFill="1" applyBorder="1" applyAlignment="1">
      <alignment vertical="center"/>
    </xf>
    <xf numFmtId="44" fontId="38" fillId="0" borderId="19" xfId="1" applyFont="1" applyFill="1" applyBorder="1" applyAlignment="1">
      <alignment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vertical="center"/>
    </xf>
    <xf numFmtId="0" fontId="40" fillId="0" borderId="0" xfId="0" applyFont="1"/>
    <xf numFmtId="0" fontId="38" fillId="5" borderId="16" xfId="0" quotePrefix="1" applyFont="1" applyFill="1" applyBorder="1" applyAlignment="1">
      <alignment horizontal="center" vertical="center"/>
    </xf>
    <xf numFmtId="44" fontId="38" fillId="5" borderId="19" xfId="1" applyFont="1" applyFill="1" applyBorder="1" applyAlignment="1">
      <alignment vertical="center"/>
    </xf>
    <xf numFmtId="44" fontId="38" fillId="5" borderId="19" xfId="1" applyFont="1" applyFill="1" applyBorder="1" applyAlignment="1">
      <alignment vertical="center" wrapText="1"/>
    </xf>
    <xf numFmtId="0" fontId="38" fillId="5" borderId="19" xfId="0" applyFont="1" applyFill="1" applyBorder="1" applyAlignment="1">
      <alignment horizontal="center" vertical="center" wrapText="1"/>
    </xf>
    <xf numFmtId="44" fontId="41" fillId="5" borderId="19" xfId="1" applyFont="1" applyFill="1" applyBorder="1" applyAlignment="1">
      <alignment vertical="center"/>
    </xf>
    <xf numFmtId="0" fontId="42" fillId="5" borderId="0" xfId="0" applyFont="1" applyFill="1" applyBorder="1" applyAlignment="1">
      <alignment vertical="center"/>
    </xf>
    <xf numFmtId="0" fontId="43" fillId="0" borderId="0" xfId="0" applyFont="1"/>
    <xf numFmtId="0" fontId="31" fillId="2" borderId="37" xfId="0" applyFont="1" applyFill="1" applyBorder="1" applyAlignment="1">
      <alignment vertical="center"/>
    </xf>
    <xf numFmtId="49" fontId="35" fillId="2" borderId="30" xfId="0" applyNumberFormat="1" applyFont="1" applyFill="1" applyBorder="1" applyAlignment="1">
      <alignment vertical="center"/>
    </xf>
    <xf numFmtId="49" fontId="35" fillId="2" borderId="31" xfId="0" applyNumberFormat="1" applyFont="1" applyFill="1" applyBorder="1" applyAlignment="1">
      <alignment vertical="center"/>
    </xf>
    <xf numFmtId="0" fontId="0" fillId="0" borderId="0" xfId="0" applyFill="1"/>
    <xf numFmtId="49" fontId="13" fillId="0" borderId="21" xfId="0" applyNumberFormat="1" applyFont="1" applyFill="1" applyBorder="1" applyAlignment="1">
      <alignment horizontal="center" vertical="center"/>
    </xf>
    <xf numFmtId="44" fontId="13" fillId="0" borderId="24" xfId="1" applyFont="1" applyFill="1" applyBorder="1" applyAlignment="1">
      <alignment vertical="center"/>
    </xf>
    <xf numFmtId="49" fontId="13" fillId="0" borderId="21" xfId="0" quotePrefix="1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44" fontId="13" fillId="0" borderId="6" xfId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49" fontId="13" fillId="5" borderId="9" xfId="0" applyNumberFormat="1" applyFont="1" applyFill="1" applyBorder="1" applyAlignment="1">
      <alignment horizontal="center" vertical="center"/>
    </xf>
    <xf numFmtId="8" fontId="13" fillId="5" borderId="24" xfId="1" applyNumberFormat="1" applyFont="1" applyFill="1" applyBorder="1" applyAlignment="1">
      <alignment vertical="center"/>
    </xf>
    <xf numFmtId="8" fontId="13" fillId="5" borderId="24" xfId="1" applyNumberFormat="1" applyFont="1" applyFill="1" applyBorder="1" applyAlignment="1">
      <alignment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/>
    </xf>
    <xf numFmtId="0" fontId="13" fillId="5" borderId="18" xfId="0" applyFont="1" applyFill="1" applyBorder="1" applyAlignment="1">
      <alignment horizontal="left" vertical="center"/>
    </xf>
    <xf numFmtId="44" fontId="13" fillId="5" borderId="17" xfId="1" applyFont="1" applyFill="1" applyBorder="1" applyAlignment="1">
      <alignment horizontal="center" vertical="center"/>
    </xf>
    <xf numFmtId="44" fontId="13" fillId="5" borderId="18" xfId="1" applyFont="1" applyFill="1" applyBorder="1" applyAlignment="1">
      <alignment horizontal="center" vertical="center"/>
    </xf>
    <xf numFmtId="44" fontId="13" fillId="5" borderId="17" xfId="0" applyNumberFormat="1" applyFont="1" applyFill="1" applyBorder="1" applyAlignment="1">
      <alignment horizontal="center" vertical="center"/>
    </xf>
    <xf numFmtId="44" fontId="13" fillId="5" borderId="8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44" fontId="13" fillId="0" borderId="17" xfId="1" applyFont="1" applyFill="1" applyBorder="1" applyAlignment="1">
      <alignment horizontal="center" vertical="center"/>
    </xf>
    <xf numFmtId="44" fontId="13" fillId="0" borderId="18" xfId="1" applyFont="1" applyFill="1" applyBorder="1" applyAlignment="1">
      <alignment horizontal="center" vertical="center"/>
    </xf>
    <xf numFmtId="44" fontId="13" fillId="0" borderId="17" xfId="0" applyNumberFormat="1" applyFont="1" applyFill="1" applyBorder="1" applyAlignment="1">
      <alignment horizontal="center" vertical="center"/>
    </xf>
    <xf numFmtId="44" fontId="13" fillId="0" borderId="8" xfId="0" applyNumberFormat="1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left" vertical="center"/>
    </xf>
    <xf numFmtId="0" fontId="47" fillId="0" borderId="6" xfId="0" applyFont="1" applyFill="1" applyBorder="1" applyAlignment="1">
      <alignment horizontal="left" vertical="center"/>
    </xf>
    <xf numFmtId="0" fontId="47" fillId="0" borderId="18" xfId="0" applyFont="1" applyFill="1" applyBorder="1" applyAlignment="1">
      <alignment horizontal="left" vertical="center"/>
    </xf>
    <xf numFmtId="44" fontId="38" fillId="0" borderId="17" xfId="1" applyFont="1" applyFill="1" applyBorder="1" applyAlignment="1">
      <alignment horizontal="center" vertical="center"/>
    </xf>
    <xf numFmtId="44" fontId="38" fillId="0" borderId="18" xfId="1" applyFont="1" applyFill="1" applyBorder="1" applyAlignment="1">
      <alignment horizontal="center" vertical="center"/>
    </xf>
    <xf numFmtId="44" fontId="38" fillId="0" borderId="17" xfId="0" applyNumberFormat="1" applyFont="1" applyFill="1" applyBorder="1" applyAlignment="1">
      <alignment horizontal="center" vertical="center"/>
    </xf>
    <xf numFmtId="44" fontId="38" fillId="0" borderId="8" xfId="0" applyNumberFormat="1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left" vertical="center"/>
    </xf>
    <xf numFmtId="0" fontId="13" fillId="6" borderId="6" xfId="0" applyFont="1" applyFill="1" applyBorder="1" applyAlignment="1">
      <alignment horizontal="left" vertical="center"/>
    </xf>
    <xf numFmtId="0" fontId="13" fillId="6" borderId="18" xfId="0" applyFont="1" applyFill="1" applyBorder="1" applyAlignment="1">
      <alignment horizontal="left" vertical="center"/>
    </xf>
    <xf numFmtId="44" fontId="13" fillId="6" borderId="17" xfId="1" applyFont="1" applyFill="1" applyBorder="1" applyAlignment="1">
      <alignment horizontal="center" vertical="center"/>
    </xf>
    <xf numFmtId="44" fontId="13" fillId="6" borderId="18" xfId="1" applyFont="1" applyFill="1" applyBorder="1" applyAlignment="1">
      <alignment horizontal="center" vertical="center"/>
    </xf>
    <xf numFmtId="44" fontId="13" fillId="6" borderId="17" xfId="0" applyNumberFormat="1" applyFont="1" applyFill="1" applyBorder="1" applyAlignment="1">
      <alignment horizontal="center" vertical="center"/>
    </xf>
    <xf numFmtId="44" fontId="13" fillId="6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5" fillId="2" borderId="5" xfId="0" applyFont="1" applyFill="1" applyBorder="1" applyAlignment="1">
      <alignment horizontal="center" vertical="center"/>
    </xf>
    <xf numFmtId="0" fontId="46" fillId="2" borderId="6" xfId="0" applyFont="1" applyFill="1" applyBorder="1" applyAlignment="1">
      <alignment horizontal="center" vertical="center"/>
    </xf>
    <xf numFmtId="0" fontId="46" fillId="2" borderId="7" xfId="0" applyFont="1" applyFill="1" applyBorder="1" applyAlignment="1">
      <alignment horizontal="center" vertical="center"/>
    </xf>
    <xf numFmtId="0" fontId="46" fillId="2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38" fillId="5" borderId="17" xfId="0" applyFont="1" applyFill="1" applyBorder="1" applyAlignment="1">
      <alignment horizontal="left" vertical="center"/>
    </xf>
    <xf numFmtId="0" fontId="38" fillId="5" borderId="6" xfId="0" applyFont="1" applyFill="1" applyBorder="1" applyAlignment="1">
      <alignment horizontal="left" vertical="center"/>
    </xf>
    <xf numFmtId="44" fontId="38" fillId="5" borderId="17" xfId="1" applyFont="1" applyFill="1" applyBorder="1" applyAlignment="1">
      <alignment horizontal="center" vertical="center"/>
    </xf>
    <xf numFmtId="44" fontId="38" fillId="5" borderId="18" xfId="1" applyFont="1" applyFill="1" applyBorder="1" applyAlignment="1">
      <alignment horizontal="center" vertical="center"/>
    </xf>
    <xf numFmtId="44" fontId="41" fillId="5" borderId="17" xfId="0" applyNumberFormat="1" applyFont="1" applyFill="1" applyBorder="1" applyAlignment="1">
      <alignment horizontal="center" vertical="center"/>
    </xf>
    <xf numFmtId="44" fontId="41" fillId="5" borderId="8" xfId="0" applyNumberFormat="1" applyFont="1" applyFill="1" applyBorder="1" applyAlignment="1">
      <alignment horizontal="center" vertical="center"/>
    </xf>
    <xf numFmtId="0" fontId="47" fillId="5" borderId="17" xfId="0" applyFont="1" applyFill="1" applyBorder="1" applyAlignment="1">
      <alignment horizontal="left" vertical="center"/>
    </xf>
    <xf numFmtId="0" fontId="47" fillId="5" borderId="6" xfId="0" applyFont="1" applyFill="1" applyBorder="1" applyAlignment="1">
      <alignment horizontal="left" vertical="center"/>
    </xf>
    <xf numFmtId="0" fontId="47" fillId="5" borderId="18" xfId="0" applyFont="1" applyFill="1" applyBorder="1" applyAlignment="1">
      <alignment horizontal="left" vertical="center"/>
    </xf>
    <xf numFmtId="44" fontId="38" fillId="5" borderId="17" xfId="0" applyNumberFormat="1" applyFont="1" applyFill="1" applyBorder="1" applyAlignment="1">
      <alignment horizontal="center" vertical="center"/>
    </xf>
    <xf numFmtId="44" fontId="38" fillId="5" borderId="8" xfId="0" applyNumberFormat="1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8" fontId="13" fillId="5" borderId="17" xfId="1" applyNumberFormat="1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left" vertical="center"/>
    </xf>
    <xf numFmtId="44" fontId="13" fillId="5" borderId="19" xfId="1" applyFont="1" applyFill="1" applyBorder="1" applyAlignment="1">
      <alignment horizontal="center" vertical="center"/>
    </xf>
    <xf numFmtId="44" fontId="13" fillId="5" borderId="19" xfId="0" applyNumberFormat="1" applyFont="1" applyFill="1" applyBorder="1" applyAlignment="1">
      <alignment horizontal="center" vertical="center"/>
    </xf>
    <xf numFmtId="44" fontId="13" fillId="5" borderId="20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/>
    </xf>
    <xf numFmtId="44" fontId="13" fillId="0" borderId="19" xfId="1" applyFont="1" applyFill="1" applyBorder="1" applyAlignment="1">
      <alignment horizontal="center" vertical="center"/>
    </xf>
    <xf numFmtId="44" fontId="13" fillId="0" borderId="19" xfId="0" applyNumberFormat="1" applyFont="1" applyFill="1" applyBorder="1" applyAlignment="1">
      <alignment horizontal="center" vertical="center"/>
    </xf>
    <xf numFmtId="44" fontId="13" fillId="0" borderId="20" xfId="0" applyNumberFormat="1" applyFont="1" applyFill="1" applyBorder="1" applyAlignment="1">
      <alignment horizontal="center" vertical="center"/>
    </xf>
    <xf numFmtId="49" fontId="13" fillId="5" borderId="17" xfId="0" applyNumberFormat="1" applyFont="1" applyFill="1" applyBorder="1" applyAlignment="1">
      <alignment horizontal="left" vertical="center"/>
    </xf>
    <xf numFmtId="49" fontId="13" fillId="5" borderId="6" xfId="0" applyNumberFormat="1" applyFont="1" applyFill="1" applyBorder="1" applyAlignment="1">
      <alignment horizontal="left" vertical="center"/>
    </xf>
    <xf numFmtId="49" fontId="13" fillId="5" borderId="18" xfId="0" applyNumberFormat="1" applyFont="1" applyFill="1" applyBorder="1" applyAlignment="1">
      <alignment horizontal="left" vertical="center"/>
    </xf>
    <xf numFmtId="0" fontId="13" fillId="5" borderId="22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23" xfId="0" applyFont="1" applyFill="1" applyBorder="1" applyAlignment="1">
      <alignment horizontal="left" vertical="center"/>
    </xf>
    <xf numFmtId="44" fontId="13" fillId="5" borderId="22" xfId="1" applyFont="1" applyFill="1" applyBorder="1" applyAlignment="1">
      <alignment horizontal="center" vertical="center"/>
    </xf>
    <xf numFmtId="44" fontId="13" fillId="5" borderId="23" xfId="1" applyFont="1" applyFill="1" applyBorder="1" applyAlignment="1">
      <alignment horizontal="center" vertical="center"/>
    </xf>
    <xf numFmtId="44" fontId="13" fillId="5" borderId="22" xfId="0" applyNumberFormat="1" applyFont="1" applyFill="1" applyBorder="1" applyAlignment="1">
      <alignment horizontal="center" vertical="center"/>
    </xf>
    <xf numFmtId="44" fontId="13" fillId="5" borderId="25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6" xfId="0" applyNumberFormat="1" applyFont="1" applyFill="1" applyBorder="1" applyAlignment="1">
      <alignment horizontal="left" vertical="center"/>
    </xf>
    <xf numFmtId="49" fontId="13" fillId="0" borderId="18" xfId="0" applyNumberFormat="1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44" fontId="13" fillId="0" borderId="6" xfId="1" applyFont="1" applyFill="1" applyBorder="1" applyAlignment="1">
      <alignment horizontal="center" vertical="center"/>
    </xf>
    <xf numFmtId="44" fontId="13" fillId="0" borderId="6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49" fontId="26" fillId="7" borderId="30" xfId="0" applyNumberFormat="1" applyFont="1" applyFill="1" applyBorder="1" applyAlignment="1">
      <alignment horizontal="center" vertical="center" wrapText="1"/>
    </xf>
    <xf numFmtId="49" fontId="26" fillId="7" borderId="3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left" vertical="center"/>
    </xf>
    <xf numFmtId="49" fontId="44" fillId="2" borderId="30" xfId="0" applyNumberFormat="1" applyFont="1" applyFill="1" applyBorder="1" applyAlignment="1">
      <alignment horizontal="center" vertical="center" wrapText="1"/>
    </xf>
    <xf numFmtId="49" fontId="44" fillId="2" borderId="31" xfId="0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/>
    </xf>
    <xf numFmtId="44" fontId="5" fillId="3" borderId="7" xfId="0" applyNumberFormat="1" applyFont="1" applyFill="1" applyBorder="1" applyAlignment="1">
      <alignment horizontal="center"/>
    </xf>
    <xf numFmtId="44" fontId="5" fillId="3" borderId="25" xfId="0" applyNumberFormat="1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14" fontId="18" fillId="2" borderId="19" xfId="0" applyNumberFormat="1" applyFont="1" applyFill="1" applyBorder="1" applyAlignment="1">
      <alignment horizontal="left"/>
    </xf>
    <xf numFmtId="0" fontId="20" fillId="2" borderId="2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44" fontId="21" fillId="2" borderId="7" xfId="0" applyNumberFormat="1" applyFont="1" applyFill="1" applyBorder="1" applyAlignment="1">
      <alignment horizontal="center" vertical="center"/>
    </xf>
    <xf numFmtId="44" fontId="21" fillId="2" borderId="25" xfId="0" applyNumberFormat="1" applyFont="1" applyFill="1" applyBorder="1" applyAlignment="1">
      <alignment horizontal="center" vertical="center"/>
    </xf>
    <xf numFmtId="44" fontId="21" fillId="2" borderId="0" xfId="0" applyNumberFormat="1" applyFont="1" applyFill="1" applyBorder="1" applyAlignment="1">
      <alignment horizontal="center" vertical="center"/>
    </xf>
    <xf numFmtId="44" fontId="21" fillId="2" borderId="28" xfId="0" applyNumberFormat="1" applyFont="1" applyFill="1" applyBorder="1" applyAlignment="1">
      <alignment horizontal="center" vertical="center"/>
    </xf>
    <xf numFmtId="44" fontId="21" fillId="2" borderId="11" xfId="0" applyNumberFormat="1" applyFont="1" applyFill="1" applyBorder="1" applyAlignment="1">
      <alignment horizontal="center" vertical="center"/>
    </xf>
    <xf numFmtId="44" fontId="21" fillId="2" borderId="15" xfId="0" applyNumberFormat="1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/>
    </xf>
    <xf numFmtId="0" fontId="22" fillId="2" borderId="10" xfId="0" applyFont="1" applyFill="1" applyBorder="1" applyAlignment="1">
      <alignment horizontal="left" vertical="center"/>
    </xf>
    <xf numFmtId="0" fontId="22" fillId="2" borderId="11" xfId="0" applyFont="1" applyFill="1" applyBorder="1" applyAlignment="1">
      <alignment horizontal="left" vertical="center"/>
    </xf>
    <xf numFmtId="0" fontId="23" fillId="2" borderId="0" xfId="2" applyFill="1" applyBorder="1" applyAlignment="1" applyProtection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49" fontId="29" fillId="0" borderId="19" xfId="0" applyNumberFormat="1" applyFont="1" applyBorder="1" applyAlignment="1">
      <alignment horizontal="left" vertical="center"/>
    </xf>
    <xf numFmtId="49" fontId="30" fillId="7" borderId="32" xfId="0" applyNumberFormat="1" applyFont="1" applyFill="1" applyBorder="1" applyAlignment="1">
      <alignment horizontal="center" vertical="center" wrapText="1"/>
    </xf>
    <xf numFmtId="49" fontId="30" fillId="7" borderId="33" xfId="0" applyNumberFormat="1" applyFont="1" applyFill="1" applyBorder="1" applyAlignment="1">
      <alignment horizontal="center" vertical="center" wrapText="1"/>
    </xf>
    <xf numFmtId="49" fontId="30" fillId="7" borderId="0" xfId="0" applyNumberFormat="1" applyFont="1" applyFill="1" applyBorder="1" applyAlignment="1">
      <alignment horizontal="center" vertical="center" wrapText="1"/>
    </xf>
    <xf numFmtId="49" fontId="30" fillId="7" borderId="28" xfId="0" applyNumberFormat="1" applyFont="1" applyFill="1" applyBorder="1" applyAlignment="1">
      <alignment horizontal="center" vertical="center" wrapText="1"/>
    </xf>
    <xf numFmtId="49" fontId="30" fillId="7" borderId="34" xfId="0" applyNumberFormat="1" applyFont="1" applyFill="1" applyBorder="1" applyAlignment="1">
      <alignment horizontal="center" vertical="center" wrapText="1"/>
    </xf>
    <xf numFmtId="49" fontId="30" fillId="7" borderId="35" xfId="0" applyNumberFormat="1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left" vertical="center"/>
    </xf>
    <xf numFmtId="49" fontId="28" fillId="0" borderId="6" xfId="0" applyNumberFormat="1" applyFont="1" applyBorder="1" applyAlignment="1">
      <alignment horizontal="left" vertical="center"/>
    </xf>
    <xf numFmtId="49" fontId="28" fillId="0" borderId="8" xfId="0" applyNumberFormat="1" applyFont="1" applyBorder="1" applyAlignment="1">
      <alignment horizontal="left" vertical="center"/>
    </xf>
    <xf numFmtId="0" fontId="29" fillId="0" borderId="16" xfId="0" applyFont="1" applyBorder="1" applyAlignment="1">
      <alignment horizontal="center" vertical="center"/>
    </xf>
    <xf numFmtId="49" fontId="29" fillId="0" borderId="19" xfId="2" applyNumberFormat="1" applyFont="1" applyBorder="1" applyAlignment="1" applyProtection="1">
      <alignment horizontal="center" vertical="center"/>
    </xf>
    <xf numFmtId="0" fontId="49" fillId="8" borderId="36" xfId="0" applyFont="1" applyFill="1" applyBorder="1" applyAlignment="1">
      <alignment horizontal="center"/>
    </xf>
    <xf numFmtId="0" fontId="49" fillId="8" borderId="34" xfId="0" applyFont="1" applyFill="1" applyBorder="1" applyAlignment="1">
      <alignment horizontal="center"/>
    </xf>
    <xf numFmtId="0" fontId="49" fillId="8" borderId="30" xfId="0" applyFont="1" applyFill="1" applyBorder="1" applyAlignment="1">
      <alignment horizontal="center"/>
    </xf>
    <xf numFmtId="0" fontId="49" fillId="8" borderId="31" xfId="0" applyFont="1" applyFill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9" fontId="28" fillId="0" borderId="6" xfId="0" applyNumberFormat="1" applyFont="1" applyBorder="1" applyAlignment="1">
      <alignment horizontal="center" vertical="center"/>
    </xf>
    <xf numFmtId="49" fontId="28" fillId="0" borderId="8" xfId="0" applyNumberFormat="1" applyFont="1" applyBorder="1" applyAlignment="1">
      <alignment horizontal="center" vertical="center"/>
    </xf>
    <xf numFmtId="49" fontId="33" fillId="0" borderId="19" xfId="2" applyNumberFormat="1" applyFont="1" applyBorder="1" applyAlignment="1" applyProtection="1">
      <alignment horizontal="left" vertical="center"/>
    </xf>
    <xf numFmtId="0" fontId="28" fillId="0" borderId="7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49" fontId="34" fillId="0" borderId="19" xfId="0" applyNumberFormat="1" applyFont="1" applyBorder="1" applyAlignment="1">
      <alignment vertical="center"/>
    </xf>
    <xf numFmtId="49" fontId="28" fillId="0" borderId="22" xfId="0" applyNumberFormat="1" applyFont="1" applyBorder="1" applyAlignment="1">
      <alignment horizontal="left" vertical="center"/>
    </xf>
    <xf numFmtId="49" fontId="28" fillId="0" borderId="7" xfId="0" applyNumberFormat="1" applyFont="1" applyBorder="1" applyAlignment="1">
      <alignment horizontal="left" vertical="center"/>
    </xf>
    <xf numFmtId="49" fontId="28" fillId="0" borderId="25" xfId="0" applyNumberFormat="1" applyFont="1" applyBorder="1" applyAlignment="1">
      <alignment horizontal="left" vertical="center"/>
    </xf>
  </cellXfs>
  <cellStyles count="10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2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41275</xdr:colOff>
      <xdr:row>0</xdr:row>
      <xdr:rowOff>6350</xdr:rowOff>
    </xdr:from>
    <xdr:to>
      <xdr:col>10</xdr:col>
      <xdr:colOff>114300</xdr:colOff>
      <xdr:row>3</xdr:row>
      <xdr:rowOff>152400</xdr:rowOff>
    </xdr:to>
    <xdr:pic>
      <xdr:nvPicPr>
        <xdr:cNvPr id="3" name="Picture 2" descr="Greenair Inc 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9275" y="6350"/>
          <a:ext cx="3082925" cy="1022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nabelle@newgreenair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8"/>
  <sheetViews>
    <sheetView tabSelected="1" workbookViewId="0">
      <selection activeCell="Q1" sqref="Q1:R1"/>
    </sheetView>
  </sheetViews>
  <sheetFormatPr baseColWidth="10" defaultRowHeight="15" x14ac:dyDescent="0"/>
  <cols>
    <col min="1" max="1" width="9.6640625" style="2" customWidth="1"/>
    <col min="2" max="2" width="9.1640625" style="2" customWidth="1"/>
    <col min="3" max="3" width="17.6640625" style="2" customWidth="1"/>
    <col min="4" max="4" width="4.33203125" style="2" customWidth="1"/>
    <col min="5" max="5" width="5.1640625" style="2" customWidth="1"/>
    <col min="6" max="6" width="4.33203125" style="2" customWidth="1"/>
    <col min="7" max="7" width="6.33203125" style="2" customWidth="1"/>
    <col min="8" max="8" width="16.83203125" style="2" customWidth="1"/>
    <col min="9" max="9" width="10.5" style="2" customWidth="1"/>
    <col min="10" max="10" width="12.1640625" style="2" customWidth="1"/>
    <col min="11" max="11" width="7" style="2" customWidth="1"/>
    <col min="12" max="12" width="6.6640625" style="2" customWidth="1"/>
    <col min="13" max="13" width="4" style="2" customWidth="1"/>
    <col min="14" max="14" width="1.6640625" style="69" customWidth="1"/>
    <col min="15" max="15" width="11.83203125" style="2" customWidth="1"/>
    <col min="16" max="16" width="1.6640625" style="69" customWidth="1"/>
    <col min="17" max="17" width="9.5" style="2" customWidth="1"/>
    <col min="18" max="18" width="8.6640625" style="2" customWidth="1"/>
  </cols>
  <sheetData>
    <row r="1" spans="1:18" ht="23">
      <c r="A1" s="1" t="s">
        <v>0</v>
      </c>
      <c r="N1" s="3"/>
      <c r="O1" s="3"/>
      <c r="P1" s="3"/>
      <c r="Q1" s="126" t="s">
        <v>108</v>
      </c>
      <c r="R1" s="127"/>
    </row>
    <row r="2" spans="1:18" ht="23">
      <c r="A2" s="1" t="s">
        <v>1</v>
      </c>
      <c r="L2" s="4"/>
      <c r="M2" s="4"/>
      <c r="N2" s="5"/>
      <c r="O2" s="3"/>
      <c r="P2" s="3"/>
    </row>
    <row r="3" spans="1:18" ht="23">
      <c r="A3" s="1" t="s">
        <v>2</v>
      </c>
      <c r="L3" s="4"/>
      <c r="M3" s="4"/>
      <c r="N3" s="5"/>
      <c r="O3" s="4"/>
      <c r="P3" s="3"/>
    </row>
    <row r="4" spans="1:18" ht="23">
      <c r="A4" s="1" t="s">
        <v>3</v>
      </c>
      <c r="B4" s="4"/>
      <c r="L4" s="4"/>
      <c r="M4" s="4"/>
      <c r="N4" s="5"/>
      <c r="O4" s="4"/>
      <c r="P4" s="3"/>
    </row>
    <row r="5" spans="1:18" ht="16" thickBot="1">
      <c r="L5" s="4"/>
      <c r="M5" s="4"/>
      <c r="N5" s="5"/>
      <c r="O5" s="4"/>
      <c r="P5" s="3"/>
    </row>
    <row r="6" spans="1:18" ht="19">
      <c r="A6" s="128" t="s">
        <v>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</row>
    <row r="7" spans="1:18" ht="43" customHeight="1">
      <c r="A7" s="131" t="s">
        <v>112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3"/>
      <c r="O7" s="132"/>
      <c r="P7" s="133"/>
      <c r="Q7" s="132"/>
      <c r="R7" s="134"/>
    </row>
    <row r="8" spans="1:18" ht="30">
      <c r="A8" s="6" t="s">
        <v>5</v>
      </c>
      <c r="B8" s="135" t="s">
        <v>6</v>
      </c>
      <c r="C8" s="136"/>
      <c r="D8" s="136"/>
      <c r="E8" s="136"/>
      <c r="F8" s="136"/>
      <c r="G8" s="136"/>
      <c r="H8" s="137"/>
      <c r="I8" s="7" t="s">
        <v>7</v>
      </c>
      <c r="J8" s="7" t="s">
        <v>8</v>
      </c>
      <c r="K8" s="7" t="s">
        <v>9</v>
      </c>
      <c r="L8" s="138" t="s">
        <v>10</v>
      </c>
      <c r="M8" s="139"/>
      <c r="N8" s="8"/>
      <c r="O8" s="9" t="s">
        <v>11</v>
      </c>
      <c r="P8" s="8"/>
      <c r="Q8" s="140" t="s">
        <v>12</v>
      </c>
      <c r="R8" s="141"/>
    </row>
    <row r="9" spans="1:18" ht="22" customHeight="1">
      <c r="A9" s="16" t="s">
        <v>14</v>
      </c>
      <c r="B9" s="105" t="s">
        <v>102</v>
      </c>
      <c r="C9" s="106"/>
      <c r="D9" s="106"/>
      <c r="E9" s="106"/>
      <c r="F9" s="106"/>
      <c r="G9" s="106"/>
      <c r="H9" s="107"/>
      <c r="I9" s="17">
        <v>39.99</v>
      </c>
      <c r="J9" s="18">
        <v>20</v>
      </c>
      <c r="K9" s="19">
        <v>8</v>
      </c>
      <c r="L9" s="108">
        <f t="shared" ref="L9:L24" si="0">J9*K9</f>
        <v>160</v>
      </c>
      <c r="M9" s="109"/>
      <c r="N9" s="20"/>
      <c r="O9" s="17"/>
      <c r="P9" s="21"/>
      <c r="Q9" s="110">
        <f t="shared" ref="Q9:Q24" si="1">L9*O9</f>
        <v>0</v>
      </c>
      <c r="R9" s="111"/>
    </row>
    <row r="10" spans="1:18" s="83" customFormat="1" ht="22" customHeight="1">
      <c r="A10" s="77" t="s">
        <v>15</v>
      </c>
      <c r="B10" s="142" t="s">
        <v>16</v>
      </c>
      <c r="C10" s="143"/>
      <c r="D10" s="143"/>
      <c r="E10" s="143"/>
      <c r="F10" s="143"/>
      <c r="G10" s="143"/>
      <c r="H10" s="143"/>
      <c r="I10" s="78">
        <v>49.99</v>
      </c>
      <c r="J10" s="79">
        <v>25</v>
      </c>
      <c r="K10" s="80">
        <v>8</v>
      </c>
      <c r="L10" s="144">
        <f t="shared" si="0"/>
        <v>200</v>
      </c>
      <c r="M10" s="145"/>
      <c r="N10" s="82"/>
      <c r="O10" s="81"/>
      <c r="P10" s="82"/>
      <c r="Q10" s="146">
        <f t="shared" si="1"/>
        <v>0</v>
      </c>
      <c r="R10" s="147"/>
    </row>
    <row r="11" spans="1:18" ht="22" customHeight="1">
      <c r="A11" s="70" t="s">
        <v>19</v>
      </c>
      <c r="B11" s="105" t="s">
        <v>20</v>
      </c>
      <c r="C11" s="106"/>
      <c r="D11" s="106"/>
      <c r="E11" s="106"/>
      <c r="F11" s="106"/>
      <c r="G11" s="106"/>
      <c r="H11" s="107"/>
      <c r="I11" s="17">
        <v>49.99</v>
      </c>
      <c r="J11" s="18">
        <v>25</v>
      </c>
      <c r="K11" s="19">
        <v>8</v>
      </c>
      <c r="L11" s="108">
        <f t="shared" si="0"/>
        <v>200</v>
      </c>
      <c r="M11" s="109"/>
      <c r="N11" s="20"/>
      <c r="O11" s="17"/>
      <c r="P11" s="21"/>
      <c r="Q11" s="110">
        <f t="shared" si="1"/>
        <v>0</v>
      </c>
      <c r="R11" s="111"/>
    </row>
    <row r="12" spans="1:18" s="76" customFormat="1" ht="22" customHeight="1">
      <c r="A12" s="77" t="s">
        <v>21</v>
      </c>
      <c r="B12" s="148" t="s">
        <v>93</v>
      </c>
      <c r="C12" s="149"/>
      <c r="D12" s="149"/>
      <c r="E12" s="149"/>
      <c r="F12" s="149"/>
      <c r="G12" s="149"/>
      <c r="H12" s="150"/>
      <c r="I12" s="78">
        <v>49.99</v>
      </c>
      <c r="J12" s="79">
        <v>20</v>
      </c>
      <c r="K12" s="80">
        <v>8</v>
      </c>
      <c r="L12" s="144">
        <f t="shared" si="0"/>
        <v>160</v>
      </c>
      <c r="M12" s="145"/>
      <c r="N12" s="75"/>
      <c r="O12" s="78"/>
      <c r="P12" s="75"/>
      <c r="Q12" s="151">
        <f t="shared" si="1"/>
        <v>0</v>
      </c>
      <c r="R12" s="152"/>
    </row>
    <row r="13" spans="1:18" ht="22" customHeight="1">
      <c r="A13" s="10" t="s">
        <v>22</v>
      </c>
      <c r="B13" s="98" t="s">
        <v>23</v>
      </c>
      <c r="C13" s="99"/>
      <c r="D13" s="99"/>
      <c r="E13" s="99"/>
      <c r="F13" s="99"/>
      <c r="G13" s="99"/>
      <c r="H13" s="100"/>
      <c r="I13" s="11">
        <v>49.99</v>
      </c>
      <c r="J13" s="12">
        <v>25</v>
      </c>
      <c r="K13" s="13">
        <v>6</v>
      </c>
      <c r="L13" s="101">
        <f t="shared" si="0"/>
        <v>150</v>
      </c>
      <c r="M13" s="102"/>
      <c r="N13" s="14"/>
      <c r="O13" s="11"/>
      <c r="P13" s="15"/>
      <c r="Q13" s="103">
        <f t="shared" si="1"/>
        <v>0</v>
      </c>
      <c r="R13" s="104"/>
    </row>
    <row r="14" spans="1:18" ht="22" customHeight="1">
      <c r="A14" s="16" t="s">
        <v>24</v>
      </c>
      <c r="B14" s="105" t="s">
        <v>25</v>
      </c>
      <c r="C14" s="106"/>
      <c r="D14" s="106"/>
      <c r="E14" s="106"/>
      <c r="F14" s="106"/>
      <c r="G14" s="106"/>
      <c r="H14" s="107"/>
      <c r="I14" s="17">
        <v>49.99</v>
      </c>
      <c r="J14" s="18">
        <v>25</v>
      </c>
      <c r="K14" s="19">
        <v>6</v>
      </c>
      <c r="L14" s="108">
        <f t="shared" si="0"/>
        <v>150</v>
      </c>
      <c r="M14" s="109"/>
      <c r="N14" s="20"/>
      <c r="O14" s="17"/>
      <c r="P14" s="21"/>
      <c r="Q14" s="110">
        <f t="shared" si="1"/>
        <v>0</v>
      </c>
      <c r="R14" s="111"/>
    </row>
    <row r="15" spans="1:18" ht="22" customHeight="1">
      <c r="A15" s="10" t="s">
        <v>17</v>
      </c>
      <c r="B15" s="98" t="s">
        <v>18</v>
      </c>
      <c r="C15" s="99"/>
      <c r="D15" s="99"/>
      <c r="E15" s="99"/>
      <c r="F15" s="99"/>
      <c r="G15" s="99"/>
      <c r="H15" s="100"/>
      <c r="I15" s="11">
        <v>59.99</v>
      </c>
      <c r="J15" s="12">
        <v>30</v>
      </c>
      <c r="K15" s="13">
        <v>6</v>
      </c>
      <c r="L15" s="101">
        <f>J15*K15</f>
        <v>180</v>
      </c>
      <c r="M15" s="102"/>
      <c r="N15" s="14"/>
      <c r="O15" s="11"/>
      <c r="P15" s="15"/>
      <c r="Q15" s="103">
        <f>L15*O15</f>
        <v>0</v>
      </c>
      <c r="R15" s="104"/>
    </row>
    <row r="16" spans="1:18" ht="22" customHeight="1">
      <c r="A16" s="16" t="s">
        <v>26</v>
      </c>
      <c r="B16" s="105" t="s">
        <v>27</v>
      </c>
      <c r="C16" s="106"/>
      <c r="D16" s="106"/>
      <c r="E16" s="106"/>
      <c r="F16" s="106"/>
      <c r="G16" s="106"/>
      <c r="H16" s="107"/>
      <c r="I16" s="17">
        <v>49.99</v>
      </c>
      <c r="J16" s="18">
        <v>25</v>
      </c>
      <c r="K16" s="19">
        <v>8</v>
      </c>
      <c r="L16" s="108">
        <f t="shared" si="0"/>
        <v>200</v>
      </c>
      <c r="M16" s="109"/>
      <c r="N16" s="20"/>
      <c r="O16" s="17"/>
      <c r="P16" s="21"/>
      <c r="Q16" s="110">
        <f t="shared" si="1"/>
        <v>0</v>
      </c>
      <c r="R16" s="111"/>
    </row>
    <row r="17" spans="1:18" ht="22" customHeight="1">
      <c r="A17" s="10" t="s">
        <v>28</v>
      </c>
      <c r="B17" s="98" t="s">
        <v>29</v>
      </c>
      <c r="C17" s="99"/>
      <c r="D17" s="99"/>
      <c r="E17" s="99"/>
      <c r="F17" s="99"/>
      <c r="G17" s="99"/>
      <c r="H17" s="100"/>
      <c r="I17" s="11">
        <v>49.99</v>
      </c>
      <c r="J17" s="12">
        <v>25</v>
      </c>
      <c r="K17" s="13">
        <v>8</v>
      </c>
      <c r="L17" s="101">
        <f t="shared" ref="L17" si="2">J17*K17</f>
        <v>200</v>
      </c>
      <c r="M17" s="102"/>
      <c r="N17" s="14"/>
      <c r="O17" s="11"/>
      <c r="P17" s="15"/>
      <c r="Q17" s="103">
        <f t="shared" ref="Q17" si="3">L17*O17</f>
        <v>0</v>
      </c>
      <c r="R17" s="104"/>
    </row>
    <row r="18" spans="1:18" s="76" customFormat="1" ht="22" customHeight="1">
      <c r="A18" s="71" t="s">
        <v>13</v>
      </c>
      <c r="B18" s="112" t="s">
        <v>94</v>
      </c>
      <c r="C18" s="113"/>
      <c r="D18" s="113"/>
      <c r="E18" s="113"/>
      <c r="F18" s="113"/>
      <c r="G18" s="113"/>
      <c r="H18" s="114"/>
      <c r="I18" s="72">
        <v>59.99</v>
      </c>
      <c r="J18" s="73">
        <v>25</v>
      </c>
      <c r="K18" s="74">
        <v>8</v>
      </c>
      <c r="L18" s="115">
        <f>J18*K18</f>
        <v>200</v>
      </c>
      <c r="M18" s="116"/>
      <c r="N18" s="75"/>
      <c r="O18" s="72"/>
      <c r="P18" s="75"/>
      <c r="Q18" s="117">
        <f t="shared" ref="Q18" si="4">L18*O18</f>
        <v>0</v>
      </c>
      <c r="R18" s="118"/>
    </row>
    <row r="19" spans="1:18" ht="22" customHeight="1">
      <c r="A19" s="10" t="s">
        <v>50</v>
      </c>
      <c r="B19" s="98" t="s">
        <v>88</v>
      </c>
      <c r="C19" s="99"/>
      <c r="D19" s="99"/>
      <c r="E19" s="99"/>
      <c r="F19" s="99"/>
      <c r="G19" s="99"/>
      <c r="H19" s="100"/>
      <c r="I19" s="11">
        <v>59.99</v>
      </c>
      <c r="J19" s="12">
        <v>30</v>
      </c>
      <c r="K19" s="13">
        <v>8</v>
      </c>
      <c r="L19" s="101">
        <f>J19*K19</f>
        <v>240</v>
      </c>
      <c r="M19" s="102"/>
      <c r="N19" s="14"/>
      <c r="O19" s="11"/>
      <c r="P19" s="15"/>
      <c r="Q19" s="103">
        <f>L19*O19</f>
        <v>0</v>
      </c>
      <c r="R19" s="104"/>
    </row>
    <row r="20" spans="1:18" ht="22" customHeight="1">
      <c r="A20" s="35" t="s">
        <v>51</v>
      </c>
      <c r="B20" s="119" t="s">
        <v>87</v>
      </c>
      <c r="C20" s="120"/>
      <c r="D20" s="120"/>
      <c r="E20" s="120"/>
      <c r="F20" s="120"/>
      <c r="G20" s="120"/>
      <c r="H20" s="121"/>
      <c r="I20" s="32">
        <v>59.99</v>
      </c>
      <c r="J20" s="34">
        <v>30</v>
      </c>
      <c r="K20" s="31">
        <v>8</v>
      </c>
      <c r="L20" s="122">
        <f t="shared" ref="L20" si="5">J20*K20</f>
        <v>240</v>
      </c>
      <c r="M20" s="123"/>
      <c r="N20" s="14"/>
      <c r="O20" s="32"/>
      <c r="P20" s="15"/>
      <c r="Q20" s="124">
        <f t="shared" ref="Q20" si="6">L20*O20</f>
        <v>0</v>
      </c>
      <c r="R20" s="125"/>
    </row>
    <row r="21" spans="1:18" ht="22" customHeight="1">
      <c r="A21" s="10" t="s">
        <v>47</v>
      </c>
      <c r="B21" s="98" t="s">
        <v>90</v>
      </c>
      <c r="C21" s="99"/>
      <c r="D21" s="99"/>
      <c r="E21" s="99"/>
      <c r="F21" s="99"/>
      <c r="G21" s="99"/>
      <c r="H21" s="100"/>
      <c r="I21" s="11">
        <v>59.99</v>
      </c>
      <c r="J21" s="12">
        <v>30</v>
      </c>
      <c r="K21" s="13">
        <v>8</v>
      </c>
      <c r="L21" s="101">
        <f>J21*K21</f>
        <v>240</v>
      </c>
      <c r="M21" s="102"/>
      <c r="N21" s="14"/>
      <c r="O21" s="11"/>
      <c r="P21" s="15"/>
      <c r="Q21" s="103">
        <f>L21*O21</f>
        <v>0</v>
      </c>
      <c r="R21" s="104"/>
    </row>
    <row r="22" spans="1:18" ht="17" customHeight="1">
      <c r="A22" s="23"/>
      <c r="B22" s="153" t="s">
        <v>30</v>
      </c>
      <c r="C22" s="154"/>
      <c r="D22" s="154"/>
      <c r="E22" s="154"/>
      <c r="F22" s="154"/>
      <c r="G22" s="154"/>
      <c r="H22" s="154"/>
      <c r="I22" s="155"/>
      <c r="J22" s="155"/>
      <c r="K22" s="155"/>
      <c r="L22" s="155"/>
      <c r="M22" s="155"/>
      <c r="N22" s="24"/>
      <c r="O22" s="24"/>
      <c r="P22" s="24"/>
      <c r="Q22" s="156"/>
      <c r="R22" s="157"/>
    </row>
    <row r="23" spans="1:18" s="87" customFormat="1" ht="22" customHeight="1">
      <c r="A23" s="25" t="s">
        <v>31</v>
      </c>
      <c r="B23" s="105" t="s">
        <v>86</v>
      </c>
      <c r="C23" s="106"/>
      <c r="D23" s="106"/>
      <c r="E23" s="106"/>
      <c r="F23" s="106"/>
      <c r="G23" s="106"/>
      <c r="H23" s="106"/>
      <c r="I23" s="17">
        <v>49.99</v>
      </c>
      <c r="J23" s="18">
        <v>25</v>
      </c>
      <c r="K23" s="19">
        <v>8</v>
      </c>
      <c r="L23" s="108">
        <v>200</v>
      </c>
      <c r="M23" s="109"/>
      <c r="N23" s="20"/>
      <c r="O23" s="17"/>
      <c r="P23" s="21"/>
      <c r="Q23" s="110">
        <f t="shared" ref="Q23" si="7">L23*O23</f>
        <v>0</v>
      </c>
      <c r="R23" s="111"/>
    </row>
    <row r="24" spans="1:18" s="87" customFormat="1" ht="22" customHeight="1">
      <c r="A24" s="33" t="s">
        <v>32</v>
      </c>
      <c r="B24" s="98" t="s">
        <v>33</v>
      </c>
      <c r="C24" s="99"/>
      <c r="D24" s="99"/>
      <c r="E24" s="99"/>
      <c r="F24" s="99"/>
      <c r="G24" s="99"/>
      <c r="H24" s="99"/>
      <c r="I24" s="11">
        <v>49.99</v>
      </c>
      <c r="J24" s="12">
        <v>25</v>
      </c>
      <c r="K24" s="13">
        <v>8</v>
      </c>
      <c r="L24" s="101">
        <f t="shared" si="0"/>
        <v>200</v>
      </c>
      <c r="M24" s="102"/>
      <c r="N24" s="14"/>
      <c r="O24" s="11"/>
      <c r="P24" s="15"/>
      <c r="Q24" s="103">
        <f t="shared" si="1"/>
        <v>0</v>
      </c>
      <c r="R24" s="104"/>
    </row>
    <row r="25" spans="1:18" s="87" customFormat="1" ht="22" customHeight="1">
      <c r="A25" s="70" t="s">
        <v>34</v>
      </c>
      <c r="B25" s="163" t="s">
        <v>35</v>
      </c>
      <c r="C25" s="163"/>
      <c r="D25" s="163"/>
      <c r="E25" s="163"/>
      <c r="F25" s="163"/>
      <c r="G25" s="163"/>
      <c r="H25" s="163"/>
      <c r="I25" s="17">
        <v>49.99</v>
      </c>
      <c r="J25" s="18">
        <v>25</v>
      </c>
      <c r="K25" s="19">
        <v>8</v>
      </c>
      <c r="L25" s="164">
        <f>J25*K25</f>
        <v>200</v>
      </c>
      <c r="M25" s="164"/>
      <c r="N25" s="20"/>
      <c r="O25" s="17"/>
      <c r="P25" s="21"/>
      <c r="Q25" s="165">
        <f>L25*O25</f>
        <v>0</v>
      </c>
      <c r="R25" s="166"/>
    </row>
    <row r="26" spans="1:18" s="87" customFormat="1" ht="22" customHeight="1">
      <c r="A26" s="33" t="s">
        <v>36</v>
      </c>
      <c r="B26" s="159" t="s">
        <v>37</v>
      </c>
      <c r="C26" s="159"/>
      <c r="D26" s="159"/>
      <c r="E26" s="159"/>
      <c r="F26" s="159"/>
      <c r="G26" s="159"/>
      <c r="H26" s="159"/>
      <c r="I26" s="11">
        <v>49.99</v>
      </c>
      <c r="J26" s="12">
        <v>25</v>
      </c>
      <c r="K26" s="13">
        <v>8</v>
      </c>
      <c r="L26" s="160">
        <f>J26*K26</f>
        <v>200</v>
      </c>
      <c r="M26" s="160"/>
      <c r="N26" s="14"/>
      <c r="O26" s="11"/>
      <c r="P26" s="15"/>
      <c r="Q26" s="161">
        <f>L26*O26</f>
        <v>0</v>
      </c>
      <c r="R26" s="162"/>
    </row>
    <row r="27" spans="1:18" s="87" customFormat="1" ht="22" customHeight="1">
      <c r="A27" s="90" t="s">
        <v>38</v>
      </c>
      <c r="B27" s="163" t="s">
        <v>39</v>
      </c>
      <c r="C27" s="163"/>
      <c r="D27" s="163"/>
      <c r="E27" s="163"/>
      <c r="F27" s="163"/>
      <c r="G27" s="163"/>
      <c r="H27" s="163"/>
      <c r="I27" s="17">
        <v>49.99</v>
      </c>
      <c r="J27" s="18">
        <v>25</v>
      </c>
      <c r="K27" s="19">
        <v>8</v>
      </c>
      <c r="L27" s="164">
        <f>J27*K27</f>
        <v>200</v>
      </c>
      <c r="M27" s="164"/>
      <c r="N27" s="20"/>
      <c r="O27" s="17"/>
      <c r="P27" s="21"/>
      <c r="Q27" s="165">
        <f>L27*O27</f>
        <v>0</v>
      </c>
      <c r="R27" s="166"/>
    </row>
    <row r="28" spans="1:18" ht="16" customHeight="1">
      <c r="A28" s="23"/>
      <c r="B28" s="153" t="s">
        <v>40</v>
      </c>
      <c r="C28" s="154"/>
      <c r="D28" s="154"/>
      <c r="E28" s="154"/>
      <c r="F28" s="154"/>
      <c r="G28" s="154"/>
      <c r="H28" s="154"/>
      <c r="I28" s="155"/>
      <c r="J28" s="155"/>
      <c r="K28" s="155"/>
      <c r="L28" s="155"/>
      <c r="M28" s="155"/>
      <c r="N28" s="24"/>
      <c r="O28" s="24"/>
      <c r="P28" s="24"/>
      <c r="Q28" s="156"/>
      <c r="R28" s="157"/>
    </row>
    <row r="29" spans="1:18" s="87" customFormat="1" ht="22" customHeight="1">
      <c r="A29" s="94" t="s">
        <v>41</v>
      </c>
      <c r="B29" s="98" t="s">
        <v>103</v>
      </c>
      <c r="C29" s="99"/>
      <c r="D29" s="99"/>
      <c r="E29" s="99"/>
      <c r="F29" s="99"/>
      <c r="G29" s="99"/>
      <c r="H29" s="100"/>
      <c r="I29" s="29">
        <v>59.99</v>
      </c>
      <c r="J29" s="30">
        <v>30</v>
      </c>
      <c r="K29" s="13">
        <v>4</v>
      </c>
      <c r="L29" s="158">
        <v>120</v>
      </c>
      <c r="M29" s="102"/>
      <c r="N29" s="14"/>
      <c r="O29" s="11"/>
      <c r="P29" s="15"/>
      <c r="Q29" s="103">
        <f t="shared" ref="Q29:Q33" si="8">L29*O29</f>
        <v>0</v>
      </c>
      <c r="R29" s="104"/>
    </row>
    <row r="30" spans="1:18" s="87" customFormat="1" ht="22" customHeight="1">
      <c r="A30" s="70" t="s">
        <v>45</v>
      </c>
      <c r="B30" s="105" t="s">
        <v>104</v>
      </c>
      <c r="C30" s="106"/>
      <c r="D30" s="106"/>
      <c r="E30" s="106"/>
      <c r="F30" s="106"/>
      <c r="G30" s="106"/>
      <c r="H30" s="107"/>
      <c r="I30" s="27">
        <v>59.99</v>
      </c>
      <c r="J30" s="28">
        <v>30</v>
      </c>
      <c r="K30" s="19">
        <v>4</v>
      </c>
      <c r="L30" s="108">
        <v>120</v>
      </c>
      <c r="M30" s="109"/>
      <c r="N30" s="20"/>
      <c r="O30" s="17"/>
      <c r="P30" s="21"/>
      <c r="Q30" s="110">
        <f t="shared" ref="Q30" si="9">L30*O30</f>
        <v>0</v>
      </c>
      <c r="R30" s="111"/>
    </row>
    <row r="31" spans="1:18" s="87" customFormat="1" ht="22" customHeight="1">
      <c r="A31" s="22" t="s">
        <v>42</v>
      </c>
      <c r="B31" s="98" t="s">
        <v>43</v>
      </c>
      <c r="C31" s="99"/>
      <c r="D31" s="99"/>
      <c r="E31" s="99"/>
      <c r="F31" s="99"/>
      <c r="G31" s="99"/>
      <c r="H31" s="100"/>
      <c r="I31" s="29">
        <v>79.989999999999995</v>
      </c>
      <c r="J31" s="30">
        <v>40</v>
      </c>
      <c r="K31" s="13">
        <v>4</v>
      </c>
      <c r="L31" s="101">
        <v>160</v>
      </c>
      <c r="M31" s="102"/>
      <c r="N31" s="14"/>
      <c r="O31" s="11"/>
      <c r="P31" s="15"/>
      <c r="Q31" s="103">
        <f t="shared" si="8"/>
        <v>0</v>
      </c>
      <c r="R31" s="104"/>
    </row>
    <row r="32" spans="1:18" s="87" customFormat="1" ht="22" customHeight="1">
      <c r="A32" s="70" t="s">
        <v>44</v>
      </c>
      <c r="B32" s="105" t="s">
        <v>106</v>
      </c>
      <c r="C32" s="106"/>
      <c r="D32" s="106"/>
      <c r="E32" s="106"/>
      <c r="F32" s="106"/>
      <c r="G32" s="106"/>
      <c r="H32" s="107"/>
      <c r="I32" s="27">
        <v>69.989999999999995</v>
      </c>
      <c r="J32" s="28">
        <v>35</v>
      </c>
      <c r="K32" s="19">
        <v>4</v>
      </c>
      <c r="L32" s="108">
        <v>140</v>
      </c>
      <c r="M32" s="109"/>
      <c r="N32" s="20"/>
      <c r="O32" s="17"/>
      <c r="P32" s="21"/>
      <c r="Q32" s="110">
        <f t="shared" si="8"/>
        <v>0</v>
      </c>
      <c r="R32" s="111"/>
    </row>
    <row r="33" spans="1:18" s="87" customFormat="1" ht="22" customHeight="1">
      <c r="A33" s="40" t="s">
        <v>46</v>
      </c>
      <c r="B33" s="170" t="s">
        <v>105</v>
      </c>
      <c r="C33" s="171"/>
      <c r="D33" s="171"/>
      <c r="E33" s="171"/>
      <c r="F33" s="171"/>
      <c r="G33" s="171"/>
      <c r="H33" s="172"/>
      <c r="I33" s="95">
        <v>59.99</v>
      </c>
      <c r="J33" s="96">
        <v>30</v>
      </c>
      <c r="K33" s="97">
        <v>6</v>
      </c>
      <c r="L33" s="173">
        <v>180</v>
      </c>
      <c r="M33" s="174"/>
      <c r="N33" s="14"/>
      <c r="O33" s="41"/>
      <c r="P33" s="15"/>
      <c r="Q33" s="175">
        <f t="shared" si="8"/>
        <v>0</v>
      </c>
      <c r="R33" s="176"/>
    </row>
    <row r="34" spans="1:18" s="87" customFormat="1" ht="22" customHeight="1">
      <c r="A34" s="25" t="s">
        <v>48</v>
      </c>
      <c r="B34" s="105" t="s">
        <v>91</v>
      </c>
      <c r="C34" s="106"/>
      <c r="D34" s="106"/>
      <c r="E34" s="106"/>
      <c r="F34" s="106"/>
      <c r="G34" s="106"/>
      <c r="H34" s="107"/>
      <c r="I34" s="17">
        <v>59.99</v>
      </c>
      <c r="J34" s="18">
        <v>30</v>
      </c>
      <c r="K34" s="19">
        <v>6</v>
      </c>
      <c r="L34" s="108">
        <f>J34*K34</f>
        <v>180</v>
      </c>
      <c r="M34" s="109"/>
      <c r="N34" s="20"/>
      <c r="O34" s="17"/>
      <c r="P34" s="21"/>
      <c r="Q34" s="110">
        <f>L34*O34</f>
        <v>0</v>
      </c>
      <c r="R34" s="111"/>
    </row>
    <row r="35" spans="1:18" s="87" customFormat="1" ht="22" customHeight="1">
      <c r="A35" s="33" t="s">
        <v>49</v>
      </c>
      <c r="B35" s="167" t="s">
        <v>92</v>
      </c>
      <c r="C35" s="168"/>
      <c r="D35" s="168"/>
      <c r="E35" s="168"/>
      <c r="F35" s="168"/>
      <c r="G35" s="168"/>
      <c r="H35" s="169"/>
      <c r="I35" s="11">
        <v>59.99</v>
      </c>
      <c r="J35" s="12">
        <v>30</v>
      </c>
      <c r="K35" s="13">
        <v>6</v>
      </c>
      <c r="L35" s="101">
        <f t="shared" ref="L35:L36" si="10">J35*K35</f>
        <v>180</v>
      </c>
      <c r="M35" s="102"/>
      <c r="N35" s="14"/>
      <c r="O35" s="11"/>
      <c r="P35" s="15"/>
      <c r="Q35" s="103">
        <f t="shared" ref="Q35:Q36" si="11">L35*O35</f>
        <v>0</v>
      </c>
      <c r="R35" s="104"/>
    </row>
    <row r="36" spans="1:18" s="87" customFormat="1" ht="22" customHeight="1">
      <c r="A36" s="25" t="s">
        <v>52</v>
      </c>
      <c r="B36" s="177" t="s">
        <v>95</v>
      </c>
      <c r="C36" s="178"/>
      <c r="D36" s="178"/>
      <c r="E36" s="178"/>
      <c r="F36" s="178"/>
      <c r="G36" s="178"/>
      <c r="H36" s="179"/>
      <c r="I36" s="17">
        <v>59.99</v>
      </c>
      <c r="J36" s="18">
        <v>30</v>
      </c>
      <c r="K36" s="19">
        <v>6</v>
      </c>
      <c r="L36" s="108">
        <f t="shared" si="10"/>
        <v>180</v>
      </c>
      <c r="M36" s="109"/>
      <c r="N36" s="20"/>
      <c r="O36" s="17"/>
      <c r="P36" s="21"/>
      <c r="Q36" s="110">
        <f t="shared" si="11"/>
        <v>0</v>
      </c>
      <c r="R36" s="111"/>
    </row>
    <row r="37" spans="1:18" ht="16" customHeight="1">
      <c r="A37" s="36"/>
      <c r="B37" s="180" t="s">
        <v>53</v>
      </c>
      <c r="C37" s="180"/>
      <c r="D37" s="180"/>
      <c r="E37" s="180"/>
      <c r="F37" s="180"/>
      <c r="G37" s="180"/>
      <c r="H37" s="180"/>
      <c r="I37" s="180"/>
      <c r="J37" s="37"/>
      <c r="K37" s="37"/>
      <c r="L37" s="38"/>
      <c r="M37" s="38"/>
      <c r="N37" s="39"/>
      <c r="O37" s="38"/>
      <c r="P37" s="39"/>
      <c r="Q37" s="181"/>
      <c r="R37" s="182"/>
    </row>
    <row r="38" spans="1:18" s="87" customFormat="1" ht="22" customHeight="1">
      <c r="A38" s="33" t="s">
        <v>55</v>
      </c>
      <c r="B38" s="98" t="s">
        <v>97</v>
      </c>
      <c r="C38" s="99"/>
      <c r="D38" s="99"/>
      <c r="E38" s="99"/>
      <c r="F38" s="99"/>
      <c r="G38" s="99"/>
      <c r="H38" s="100"/>
      <c r="I38" s="11">
        <v>9.99</v>
      </c>
      <c r="J38" s="12">
        <v>5</v>
      </c>
      <c r="K38" s="13">
        <v>8</v>
      </c>
      <c r="L38" s="101">
        <f t="shared" ref="L38:L47" si="12">J38*K38</f>
        <v>40</v>
      </c>
      <c r="M38" s="102"/>
      <c r="N38" s="14"/>
      <c r="O38" s="11"/>
      <c r="P38" s="15"/>
      <c r="Q38" s="103">
        <f t="shared" ref="Q38:Q40" si="13">L38*O38</f>
        <v>0</v>
      </c>
      <c r="R38" s="104"/>
    </row>
    <row r="39" spans="1:18" s="87" customFormat="1" ht="22" customHeight="1">
      <c r="A39" s="70" t="s">
        <v>56</v>
      </c>
      <c r="B39" s="183" t="s">
        <v>57</v>
      </c>
      <c r="C39" s="184"/>
      <c r="D39" s="184"/>
      <c r="E39" s="184"/>
      <c r="F39" s="184"/>
      <c r="G39" s="184"/>
      <c r="H39" s="185"/>
      <c r="I39" s="17">
        <v>3.99</v>
      </c>
      <c r="J39" s="18">
        <v>2</v>
      </c>
      <c r="K39" s="19">
        <v>4</v>
      </c>
      <c r="L39" s="108">
        <f>J39*K39</f>
        <v>8</v>
      </c>
      <c r="M39" s="109"/>
      <c r="N39" s="20"/>
      <c r="O39" s="17"/>
      <c r="P39" s="21"/>
      <c r="Q39" s="110">
        <f>L39*O39</f>
        <v>0</v>
      </c>
      <c r="R39" s="111"/>
    </row>
    <row r="40" spans="1:18" s="87" customFormat="1" ht="22" customHeight="1">
      <c r="A40" s="33" t="s">
        <v>58</v>
      </c>
      <c r="B40" s="98" t="s">
        <v>59</v>
      </c>
      <c r="C40" s="99"/>
      <c r="D40" s="99"/>
      <c r="E40" s="99"/>
      <c r="F40" s="99"/>
      <c r="G40" s="99"/>
      <c r="H40" s="100"/>
      <c r="I40" s="11">
        <v>9.99</v>
      </c>
      <c r="J40" s="12">
        <v>5</v>
      </c>
      <c r="K40" s="13">
        <v>8</v>
      </c>
      <c r="L40" s="101">
        <f t="shared" si="12"/>
        <v>40</v>
      </c>
      <c r="M40" s="102"/>
      <c r="N40" s="14"/>
      <c r="O40" s="11"/>
      <c r="P40" s="15"/>
      <c r="Q40" s="103">
        <f t="shared" si="13"/>
        <v>0</v>
      </c>
      <c r="R40" s="104"/>
    </row>
    <row r="41" spans="1:18" s="87" customFormat="1" ht="22" customHeight="1">
      <c r="A41" s="88" t="s">
        <v>60</v>
      </c>
      <c r="B41" s="183" t="s">
        <v>61</v>
      </c>
      <c r="C41" s="184"/>
      <c r="D41" s="184"/>
      <c r="E41" s="184"/>
      <c r="F41" s="184"/>
      <c r="G41" s="184"/>
      <c r="H41" s="185"/>
      <c r="I41" s="89">
        <v>3.99</v>
      </c>
      <c r="J41" s="18">
        <v>2</v>
      </c>
      <c r="K41" s="19">
        <v>4</v>
      </c>
      <c r="L41" s="108">
        <f t="shared" si="12"/>
        <v>8</v>
      </c>
      <c r="M41" s="109"/>
      <c r="N41" s="20"/>
      <c r="O41" s="17"/>
      <c r="P41" s="21"/>
      <c r="Q41" s="110">
        <f>L41*O41</f>
        <v>0</v>
      </c>
      <c r="R41" s="111"/>
    </row>
    <row r="42" spans="1:18" s="87" customFormat="1" ht="22" customHeight="1">
      <c r="A42" s="26" t="s">
        <v>62</v>
      </c>
      <c r="B42" s="98" t="s">
        <v>96</v>
      </c>
      <c r="C42" s="99"/>
      <c r="D42" s="99"/>
      <c r="E42" s="99"/>
      <c r="F42" s="99"/>
      <c r="G42" s="99"/>
      <c r="H42" s="100"/>
      <c r="I42" s="41">
        <v>14.99</v>
      </c>
      <c r="J42" s="12">
        <v>7.5</v>
      </c>
      <c r="K42" s="13">
        <v>8</v>
      </c>
      <c r="L42" s="101">
        <f t="shared" si="12"/>
        <v>60</v>
      </c>
      <c r="M42" s="102"/>
      <c r="N42" s="14"/>
      <c r="O42" s="11"/>
      <c r="P42" s="15"/>
      <c r="Q42" s="103">
        <f t="shared" ref="Q42:Q47" si="14">L42*O42</f>
        <v>0</v>
      </c>
      <c r="R42" s="104"/>
    </row>
    <row r="43" spans="1:18" s="87" customFormat="1" ht="22" customHeight="1">
      <c r="A43" s="16" t="s">
        <v>63</v>
      </c>
      <c r="B43" s="105" t="s">
        <v>64</v>
      </c>
      <c r="C43" s="106"/>
      <c r="D43" s="106"/>
      <c r="E43" s="106"/>
      <c r="F43" s="106"/>
      <c r="G43" s="106"/>
      <c r="H43" s="107"/>
      <c r="I43" s="89">
        <v>4.99</v>
      </c>
      <c r="J43" s="18">
        <v>2.5</v>
      </c>
      <c r="K43" s="19">
        <v>4</v>
      </c>
      <c r="L43" s="108">
        <f t="shared" si="12"/>
        <v>10</v>
      </c>
      <c r="M43" s="186"/>
      <c r="N43" s="91"/>
      <c r="O43" s="92"/>
      <c r="P43" s="93"/>
      <c r="Q43" s="187">
        <f t="shared" si="14"/>
        <v>0</v>
      </c>
      <c r="R43" s="111"/>
    </row>
    <row r="44" spans="1:18" s="87" customFormat="1" ht="22" customHeight="1">
      <c r="A44" s="33" t="s">
        <v>65</v>
      </c>
      <c r="B44" s="98" t="s">
        <v>89</v>
      </c>
      <c r="C44" s="99"/>
      <c r="D44" s="99"/>
      <c r="E44" s="99"/>
      <c r="F44" s="99"/>
      <c r="G44" s="99"/>
      <c r="H44" s="100"/>
      <c r="I44" s="11">
        <v>29.99</v>
      </c>
      <c r="J44" s="12">
        <v>15</v>
      </c>
      <c r="K44" s="13">
        <v>8</v>
      </c>
      <c r="L44" s="101">
        <f t="shared" si="12"/>
        <v>120</v>
      </c>
      <c r="M44" s="102"/>
      <c r="N44" s="14"/>
      <c r="O44" s="11"/>
      <c r="P44" s="15"/>
      <c r="Q44" s="103">
        <f t="shared" si="14"/>
        <v>0</v>
      </c>
      <c r="R44" s="104"/>
    </row>
    <row r="45" spans="1:18" s="87" customFormat="1" ht="22" customHeight="1">
      <c r="A45" s="25" t="s">
        <v>100</v>
      </c>
      <c r="B45" s="105" t="s">
        <v>101</v>
      </c>
      <c r="C45" s="106"/>
      <c r="D45" s="106"/>
      <c r="E45" s="106"/>
      <c r="F45" s="106"/>
      <c r="G45" s="106"/>
      <c r="H45" s="107"/>
      <c r="I45" s="17">
        <v>19.989999999999998</v>
      </c>
      <c r="J45" s="18">
        <v>10</v>
      </c>
      <c r="K45" s="19">
        <v>8</v>
      </c>
      <c r="L45" s="108">
        <f t="shared" ref="L45" si="15">J45*K45</f>
        <v>80</v>
      </c>
      <c r="M45" s="109"/>
      <c r="N45" s="20"/>
      <c r="O45" s="17"/>
      <c r="P45" s="21"/>
      <c r="Q45" s="110">
        <f t="shared" ref="Q45" si="16">L45*O45</f>
        <v>0</v>
      </c>
      <c r="R45" s="111"/>
    </row>
    <row r="46" spans="1:18" s="87" customFormat="1" ht="22" customHeight="1">
      <c r="A46" s="33" t="s">
        <v>54</v>
      </c>
      <c r="B46" s="98" t="s">
        <v>98</v>
      </c>
      <c r="C46" s="99"/>
      <c r="D46" s="99"/>
      <c r="E46" s="99"/>
      <c r="F46" s="99"/>
      <c r="G46" s="99"/>
      <c r="H46" s="100"/>
      <c r="I46" s="11">
        <v>19.989999999999998</v>
      </c>
      <c r="J46" s="12">
        <v>10</v>
      </c>
      <c r="K46" s="13">
        <v>8</v>
      </c>
      <c r="L46" s="101">
        <f t="shared" si="12"/>
        <v>80</v>
      </c>
      <c r="M46" s="102"/>
      <c r="N46" s="14"/>
      <c r="O46" s="11"/>
      <c r="P46" s="15"/>
      <c r="Q46" s="103">
        <f t="shared" si="14"/>
        <v>0</v>
      </c>
      <c r="R46" s="104"/>
    </row>
    <row r="47" spans="1:18" s="87" customFormat="1" ht="22" customHeight="1">
      <c r="A47" s="25" t="s">
        <v>66</v>
      </c>
      <c r="B47" s="105" t="s">
        <v>99</v>
      </c>
      <c r="C47" s="106"/>
      <c r="D47" s="106"/>
      <c r="E47" s="106"/>
      <c r="F47" s="106"/>
      <c r="G47" s="106"/>
      <c r="H47" s="107"/>
      <c r="I47" s="17">
        <v>29.99</v>
      </c>
      <c r="J47" s="18">
        <v>15</v>
      </c>
      <c r="K47" s="19">
        <v>8</v>
      </c>
      <c r="L47" s="108">
        <f t="shared" si="12"/>
        <v>120</v>
      </c>
      <c r="M47" s="109"/>
      <c r="N47" s="20"/>
      <c r="O47" s="17"/>
      <c r="P47" s="21"/>
      <c r="Q47" s="110">
        <f t="shared" si="14"/>
        <v>0</v>
      </c>
      <c r="R47" s="111"/>
    </row>
    <row r="48" spans="1:18">
      <c r="A48" s="42"/>
      <c r="B48" s="43"/>
      <c r="C48" s="43"/>
      <c r="D48" s="43"/>
      <c r="E48" s="43"/>
      <c r="F48" s="43"/>
      <c r="G48" s="43"/>
      <c r="H48" s="43"/>
      <c r="I48" s="43"/>
      <c r="J48" s="44"/>
      <c r="K48" s="44"/>
      <c r="L48" s="44"/>
      <c r="M48" s="44"/>
      <c r="N48" s="45"/>
      <c r="O48" s="46"/>
      <c r="P48" s="47"/>
      <c r="Q48" s="203"/>
      <c r="R48" s="204"/>
    </row>
    <row r="49" spans="1:18" ht="17">
      <c r="A49" s="205" t="s">
        <v>67</v>
      </c>
      <c r="B49" s="206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48"/>
      <c r="O49" s="208" t="s">
        <v>12</v>
      </c>
      <c r="P49" s="49"/>
      <c r="Q49" s="211">
        <f>SUM(Q9:Q47)</f>
        <v>0</v>
      </c>
      <c r="R49" s="212"/>
    </row>
    <row r="50" spans="1:18">
      <c r="A50" s="217" t="s">
        <v>68</v>
      </c>
      <c r="B50" s="218"/>
      <c r="C50" s="221" t="s">
        <v>109</v>
      </c>
      <c r="D50" s="222"/>
      <c r="E50" s="222"/>
      <c r="F50" s="222"/>
      <c r="G50" s="218" t="s">
        <v>110</v>
      </c>
      <c r="H50" s="218"/>
      <c r="I50" s="218"/>
      <c r="J50" s="225" t="s">
        <v>111</v>
      </c>
      <c r="K50" s="226"/>
      <c r="L50" s="226"/>
      <c r="M50" s="227"/>
      <c r="N50" s="48"/>
      <c r="O50" s="209"/>
      <c r="P50" s="50"/>
      <c r="Q50" s="213"/>
      <c r="R50" s="214"/>
    </row>
    <row r="51" spans="1:18">
      <c r="A51" s="219"/>
      <c r="B51" s="220"/>
      <c r="C51" s="223"/>
      <c r="D51" s="224"/>
      <c r="E51" s="224"/>
      <c r="F51" s="224"/>
      <c r="G51" s="220"/>
      <c r="H51" s="220"/>
      <c r="I51" s="220"/>
      <c r="J51" s="228"/>
      <c r="K51" s="228"/>
      <c r="L51" s="228"/>
      <c r="M51" s="228"/>
      <c r="N51" s="51"/>
      <c r="O51" s="210"/>
      <c r="P51" s="52"/>
      <c r="Q51" s="215"/>
      <c r="R51" s="216"/>
    </row>
    <row r="52" spans="1:18" ht="16" thickBot="1">
      <c r="A52" s="53"/>
      <c r="B52" s="54"/>
      <c r="C52" s="54"/>
      <c r="D52" s="54"/>
      <c r="E52" s="54"/>
      <c r="F52" s="54"/>
      <c r="G52" s="54"/>
      <c r="H52" s="55"/>
      <c r="I52" s="55"/>
      <c r="J52" s="55"/>
      <c r="K52" s="54"/>
      <c r="L52" s="54"/>
      <c r="M52" s="54"/>
      <c r="N52" s="56"/>
      <c r="O52" s="54"/>
      <c r="P52" s="54"/>
      <c r="Q52" s="57"/>
      <c r="R52" s="58"/>
    </row>
    <row r="53" spans="1:18" ht="25" thickBot="1">
      <c r="A53" s="188" t="s">
        <v>69</v>
      </c>
      <c r="B53" s="189"/>
      <c r="C53" s="189"/>
      <c r="D53" s="189"/>
      <c r="E53" s="189"/>
      <c r="F53" s="189"/>
      <c r="G53" s="189"/>
      <c r="H53" s="190" t="s">
        <v>70</v>
      </c>
      <c r="I53" s="190"/>
      <c r="J53" s="191"/>
      <c r="K53" s="192" t="s">
        <v>71</v>
      </c>
      <c r="L53" s="192"/>
      <c r="M53" s="192"/>
      <c r="N53" s="192"/>
      <c r="O53" s="192"/>
      <c r="P53" s="192"/>
      <c r="Q53" s="192"/>
      <c r="R53" s="193"/>
    </row>
    <row r="54" spans="1:18" ht="25" customHeight="1" thickBot="1">
      <c r="A54" s="59" t="s">
        <v>72</v>
      </c>
      <c r="B54" s="60"/>
      <c r="C54" s="194"/>
      <c r="D54" s="194"/>
      <c r="E54" s="194"/>
      <c r="F54" s="194"/>
      <c r="G54" s="194"/>
      <c r="H54" s="195" t="s">
        <v>113</v>
      </c>
      <c r="I54" s="195"/>
      <c r="J54" s="196"/>
      <c r="K54" s="197" t="s">
        <v>73</v>
      </c>
      <c r="L54" s="198"/>
      <c r="M54" s="199"/>
      <c r="N54" s="61"/>
      <c r="O54" s="200"/>
      <c r="P54" s="201"/>
      <c r="Q54" s="201"/>
      <c r="R54" s="202"/>
    </row>
    <row r="55" spans="1:18" ht="25" customHeight="1">
      <c r="A55" s="62" t="s">
        <v>74</v>
      </c>
      <c r="B55" s="63"/>
      <c r="C55" s="229"/>
      <c r="D55" s="229"/>
      <c r="E55" s="229"/>
      <c r="F55" s="229"/>
      <c r="G55" s="229"/>
      <c r="H55" s="230"/>
      <c r="I55" s="230"/>
      <c r="J55" s="231"/>
      <c r="K55" s="236" t="s">
        <v>75</v>
      </c>
      <c r="L55" s="236"/>
      <c r="M55" s="197"/>
      <c r="N55" s="64"/>
      <c r="O55" s="237"/>
      <c r="P55" s="238"/>
      <c r="Q55" s="238"/>
      <c r="R55" s="239"/>
    </row>
    <row r="56" spans="1:18" ht="25" customHeight="1">
      <c r="A56" s="240" t="s">
        <v>76</v>
      </c>
      <c r="B56" s="241"/>
      <c r="C56" s="241"/>
      <c r="D56" s="241"/>
      <c r="E56" s="241"/>
      <c r="F56" s="241"/>
      <c r="G56" s="241"/>
      <c r="H56" s="232"/>
      <c r="I56" s="232"/>
      <c r="J56" s="233"/>
      <c r="K56" s="236" t="s">
        <v>77</v>
      </c>
      <c r="L56" s="236"/>
      <c r="M56" s="236"/>
      <c r="N56" s="64"/>
      <c r="O56" s="237"/>
      <c r="P56" s="238"/>
      <c r="Q56" s="238"/>
      <c r="R56" s="239"/>
    </row>
    <row r="57" spans="1:18" ht="25" customHeight="1">
      <c r="A57" s="240"/>
      <c r="B57" s="241"/>
      <c r="C57" s="241"/>
      <c r="D57" s="241"/>
      <c r="E57" s="241"/>
      <c r="F57" s="241"/>
      <c r="G57" s="241"/>
      <c r="H57" s="232"/>
      <c r="I57" s="232"/>
      <c r="J57" s="233"/>
      <c r="K57" s="236" t="s">
        <v>78</v>
      </c>
      <c r="L57" s="236"/>
      <c r="M57" s="236"/>
      <c r="N57" s="64"/>
      <c r="O57" s="237"/>
      <c r="P57" s="238"/>
      <c r="Q57" s="238"/>
      <c r="R57" s="239"/>
    </row>
    <row r="58" spans="1:18" ht="25" customHeight="1">
      <c r="A58" s="246" t="s">
        <v>79</v>
      </c>
      <c r="B58" s="247"/>
      <c r="C58" s="247"/>
      <c r="D58" s="65"/>
      <c r="E58" s="66" t="s">
        <v>80</v>
      </c>
      <c r="F58" s="65"/>
      <c r="G58" s="67" t="s">
        <v>81</v>
      </c>
      <c r="H58" s="232"/>
      <c r="I58" s="232"/>
      <c r="J58" s="233"/>
      <c r="K58" s="236" t="s">
        <v>82</v>
      </c>
      <c r="L58" s="236"/>
      <c r="M58" s="236"/>
      <c r="N58" s="64"/>
      <c r="O58" s="248"/>
      <c r="P58" s="249"/>
      <c r="Q58" s="249"/>
      <c r="R58" s="250"/>
    </row>
    <row r="59" spans="1:18" ht="25" customHeight="1">
      <c r="A59" s="62" t="s">
        <v>83</v>
      </c>
      <c r="B59" s="251"/>
      <c r="C59" s="229"/>
      <c r="D59" s="229"/>
      <c r="E59" s="229"/>
      <c r="F59" s="229"/>
      <c r="G59" s="229"/>
      <c r="H59" s="232"/>
      <c r="I59" s="232"/>
      <c r="J59" s="233"/>
      <c r="K59" s="252" t="s">
        <v>84</v>
      </c>
      <c r="L59" s="252"/>
      <c r="M59" s="253"/>
      <c r="N59" s="64"/>
      <c r="O59" s="237"/>
      <c r="P59" s="238"/>
      <c r="Q59" s="238"/>
      <c r="R59" s="239"/>
    </row>
    <row r="60" spans="1:18" ht="25" customHeight="1" thickBot="1">
      <c r="A60" s="62" t="s">
        <v>85</v>
      </c>
      <c r="B60" s="256"/>
      <c r="C60" s="256"/>
      <c r="D60" s="256"/>
      <c r="E60" s="256"/>
      <c r="F60" s="256"/>
      <c r="G60" s="256"/>
      <c r="H60" s="234"/>
      <c r="I60" s="234"/>
      <c r="J60" s="235"/>
      <c r="K60" s="254"/>
      <c r="L60" s="254"/>
      <c r="M60" s="255"/>
      <c r="N60" s="64"/>
      <c r="O60" s="257"/>
      <c r="P60" s="258"/>
      <c r="Q60" s="258"/>
      <c r="R60" s="259"/>
    </row>
    <row r="61" spans="1:18" ht="16" thickBot="1">
      <c r="A61" s="242" t="s">
        <v>107</v>
      </c>
      <c r="B61" s="243"/>
      <c r="C61" s="243"/>
      <c r="D61" s="243"/>
      <c r="E61" s="243"/>
      <c r="F61" s="243"/>
      <c r="G61" s="243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5"/>
    </row>
    <row r="62" spans="1:18" ht="20" thickBo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6"/>
    </row>
    <row r="63" spans="1:18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1:18">
      <c r="M64" s="3"/>
      <c r="N64" s="3"/>
      <c r="O64" s="3"/>
      <c r="P64" s="3"/>
    </row>
    <row r="65" spans="13:16">
      <c r="M65" s="3"/>
      <c r="N65" s="3"/>
      <c r="O65" s="3"/>
      <c r="P65" s="3"/>
    </row>
    <row r="66" spans="13:16">
      <c r="M66" s="3"/>
      <c r="N66" s="3"/>
      <c r="O66" s="3"/>
      <c r="P66" s="3"/>
    </row>
    <row r="67" spans="13:16">
      <c r="M67" s="3"/>
      <c r="N67" s="3"/>
      <c r="O67" s="3"/>
      <c r="P67" s="3"/>
    </row>
    <row r="68" spans="13:16">
      <c r="M68" s="3"/>
      <c r="N68" s="3"/>
      <c r="O68" s="3"/>
      <c r="P68" s="3"/>
    </row>
    <row r="69" spans="13:16">
      <c r="M69" s="3"/>
      <c r="N69" s="3"/>
      <c r="O69" s="3"/>
      <c r="P69" s="3"/>
    </row>
    <row r="70" spans="13:16">
      <c r="M70" s="3"/>
      <c r="N70" s="3"/>
      <c r="O70" s="3"/>
      <c r="P70" s="3"/>
    </row>
    <row r="71" spans="13:16">
      <c r="M71" s="3"/>
      <c r="N71" s="3"/>
      <c r="O71" s="3"/>
      <c r="P71" s="3"/>
    </row>
    <row r="72" spans="13:16">
      <c r="M72" s="3"/>
      <c r="N72" s="3"/>
      <c r="O72" s="3"/>
      <c r="P72" s="3"/>
    </row>
    <row r="73" spans="13:16">
      <c r="M73" s="3"/>
      <c r="N73" s="3"/>
      <c r="O73" s="3"/>
      <c r="P73" s="3"/>
    </row>
    <row r="74" spans="13:16">
      <c r="M74" s="3"/>
      <c r="N74" s="3"/>
      <c r="O74" s="3"/>
      <c r="P74" s="3"/>
    </row>
    <row r="75" spans="13:16">
      <c r="M75" s="3"/>
      <c r="N75" s="3"/>
      <c r="O75" s="3"/>
      <c r="P75" s="3"/>
    </row>
    <row r="76" spans="13:16">
      <c r="M76" s="3"/>
      <c r="N76" s="3"/>
      <c r="O76" s="3"/>
      <c r="P76" s="3"/>
    </row>
    <row r="77" spans="13:16">
      <c r="M77" s="3"/>
      <c r="N77" s="3"/>
      <c r="O77" s="3"/>
      <c r="P77" s="3"/>
    </row>
    <row r="78" spans="13:16">
      <c r="M78" s="3"/>
      <c r="N78" s="3"/>
      <c r="O78" s="3"/>
      <c r="P78" s="3"/>
    </row>
    <row r="79" spans="13:16">
      <c r="M79" s="3"/>
      <c r="N79" s="3"/>
      <c r="O79" s="3"/>
      <c r="P79" s="3"/>
    </row>
    <row r="80" spans="13:16">
      <c r="M80" s="3"/>
      <c r="N80" s="3"/>
      <c r="O80" s="3"/>
      <c r="P80" s="3"/>
    </row>
    <row r="81" spans="13:16">
      <c r="M81" s="3"/>
      <c r="N81" s="3"/>
      <c r="O81" s="3"/>
      <c r="P81" s="3"/>
    </row>
    <row r="82" spans="13:16">
      <c r="M82" s="3"/>
      <c r="N82" s="3"/>
      <c r="O82" s="3"/>
      <c r="P82" s="3"/>
    </row>
    <row r="83" spans="13:16">
      <c r="M83" s="3"/>
      <c r="N83" s="3"/>
      <c r="O83" s="3"/>
      <c r="P83" s="3"/>
    </row>
    <row r="84" spans="13:16">
      <c r="M84" s="3"/>
      <c r="N84" s="3"/>
      <c r="O84" s="3"/>
      <c r="P84" s="3"/>
    </row>
    <row r="85" spans="13:16">
      <c r="M85" s="3"/>
      <c r="N85" s="3"/>
      <c r="O85" s="3"/>
      <c r="P85" s="3"/>
    </row>
    <row r="86" spans="13:16">
      <c r="M86" s="3"/>
      <c r="N86" s="3"/>
      <c r="O86" s="3"/>
      <c r="P86" s="3"/>
    </row>
    <row r="87" spans="13:16">
      <c r="M87" s="3"/>
      <c r="N87" s="3"/>
      <c r="O87" s="3"/>
      <c r="P87" s="3"/>
    </row>
    <row r="88" spans="13:16">
      <c r="M88" s="3"/>
      <c r="N88" s="3"/>
      <c r="O88" s="3"/>
      <c r="P88" s="3"/>
    </row>
    <row r="89" spans="13:16">
      <c r="M89" s="3"/>
      <c r="N89" s="3"/>
      <c r="O89" s="3"/>
      <c r="P89" s="3"/>
    </row>
    <row r="90" spans="13:16">
      <c r="M90" s="3"/>
      <c r="N90" s="3"/>
      <c r="O90" s="3"/>
      <c r="P90" s="3"/>
    </row>
    <row r="91" spans="13:16">
      <c r="M91" s="3"/>
      <c r="N91" s="3"/>
      <c r="O91" s="3"/>
      <c r="P91" s="3"/>
    </row>
    <row r="92" spans="13:16">
      <c r="M92" s="3"/>
      <c r="N92" s="3"/>
      <c r="O92" s="3"/>
      <c r="P92" s="3"/>
    </row>
    <row r="93" spans="13:16">
      <c r="M93" s="3"/>
      <c r="N93" s="3"/>
      <c r="O93" s="3"/>
      <c r="P93" s="3"/>
    </row>
    <row r="94" spans="13:16">
      <c r="M94" s="3"/>
      <c r="N94" s="3"/>
      <c r="O94" s="3"/>
      <c r="P94" s="3"/>
    </row>
    <row r="95" spans="13:16">
      <c r="M95" s="3"/>
      <c r="N95" s="3"/>
      <c r="O95" s="3"/>
      <c r="P95" s="3"/>
    </row>
    <row r="96" spans="13:16">
      <c r="M96" s="3"/>
      <c r="N96" s="3"/>
      <c r="O96" s="3"/>
      <c r="P96" s="3"/>
    </row>
    <row r="97" spans="13:16">
      <c r="M97" s="3"/>
      <c r="N97" s="3"/>
      <c r="O97" s="3"/>
      <c r="P97" s="3"/>
    </row>
    <row r="98" spans="13:16">
      <c r="M98" s="3"/>
      <c r="N98" s="3"/>
      <c r="O98" s="3"/>
      <c r="P98" s="3"/>
    </row>
    <row r="99" spans="13:16">
      <c r="M99" s="3"/>
      <c r="N99" s="3"/>
      <c r="O99" s="3"/>
      <c r="P99" s="3"/>
    </row>
    <row r="100" spans="13:16">
      <c r="M100" s="3"/>
      <c r="N100" s="3"/>
      <c r="O100" s="3"/>
      <c r="P100" s="3"/>
    </row>
    <row r="101" spans="13:16">
      <c r="M101" s="3"/>
      <c r="N101" s="3"/>
      <c r="O101" s="3"/>
      <c r="P101" s="3"/>
    </row>
    <row r="102" spans="13:16">
      <c r="M102" s="3"/>
      <c r="N102" s="3"/>
      <c r="O102" s="3"/>
      <c r="P102" s="3"/>
    </row>
    <row r="103" spans="13:16">
      <c r="M103" s="3"/>
      <c r="N103" s="3"/>
      <c r="O103" s="3"/>
      <c r="P103" s="3"/>
    </row>
    <row r="104" spans="13:16">
      <c r="M104" s="3"/>
      <c r="N104" s="3"/>
      <c r="O104" s="3"/>
      <c r="P104" s="3"/>
    </row>
    <row r="105" spans="13:16">
      <c r="M105" s="3"/>
      <c r="N105" s="3"/>
      <c r="O105" s="3"/>
      <c r="P105" s="3"/>
    </row>
    <row r="106" spans="13:16">
      <c r="M106" s="3"/>
      <c r="N106" s="3"/>
      <c r="O106" s="3"/>
      <c r="P106" s="3"/>
    </row>
    <row r="107" spans="13:16">
      <c r="M107" s="3"/>
      <c r="N107" s="3"/>
      <c r="O107" s="3"/>
      <c r="P107" s="3"/>
    </row>
    <row r="108" spans="13:16">
      <c r="M108" s="3"/>
      <c r="N108" s="3"/>
      <c r="O108" s="3"/>
      <c r="P108" s="3"/>
    </row>
    <row r="109" spans="13:16">
      <c r="M109" s="3"/>
      <c r="N109" s="3"/>
      <c r="O109" s="3"/>
      <c r="P109" s="3"/>
    </row>
    <row r="110" spans="13:16">
      <c r="M110" s="3"/>
      <c r="N110" s="3"/>
      <c r="O110" s="3"/>
      <c r="P110" s="3"/>
    </row>
    <row r="111" spans="13:16">
      <c r="M111" s="3"/>
      <c r="N111" s="3"/>
      <c r="O111" s="3"/>
      <c r="P111" s="3"/>
    </row>
    <row r="112" spans="13:16">
      <c r="M112" s="3"/>
      <c r="N112" s="3"/>
      <c r="O112" s="3"/>
      <c r="P112" s="3"/>
    </row>
    <row r="113" spans="13:16">
      <c r="M113" s="3"/>
      <c r="N113" s="3"/>
      <c r="O113" s="3"/>
      <c r="P113" s="3"/>
    </row>
    <row r="114" spans="13:16">
      <c r="M114" s="3"/>
      <c r="N114" s="3"/>
      <c r="O114" s="3"/>
      <c r="P114" s="3"/>
    </row>
    <row r="115" spans="13:16">
      <c r="M115" s="3"/>
      <c r="N115" s="3"/>
      <c r="O115" s="3"/>
      <c r="P115" s="3"/>
    </row>
    <row r="116" spans="13:16">
      <c r="M116" s="3"/>
      <c r="N116" s="3"/>
      <c r="O116" s="3"/>
      <c r="P116" s="3"/>
    </row>
    <row r="117" spans="13:16">
      <c r="M117" s="3"/>
      <c r="N117" s="3"/>
      <c r="O117" s="3"/>
      <c r="P117" s="3"/>
    </row>
    <row r="118" spans="13:16">
      <c r="M118" s="3"/>
      <c r="N118" s="3"/>
      <c r="O118" s="3"/>
      <c r="P118" s="3"/>
    </row>
    <row r="119" spans="13:16">
      <c r="M119" s="3"/>
      <c r="N119" s="3"/>
      <c r="O119" s="3"/>
      <c r="P119" s="3"/>
    </row>
    <row r="120" spans="13:16">
      <c r="M120" s="3"/>
      <c r="N120" s="3"/>
      <c r="O120" s="3"/>
      <c r="P120" s="3"/>
    </row>
    <row r="121" spans="13:16">
      <c r="M121" s="3"/>
      <c r="N121" s="3"/>
      <c r="O121" s="3"/>
      <c r="P121" s="3"/>
    </row>
    <row r="122" spans="13:16">
      <c r="M122" s="3"/>
      <c r="N122" s="3"/>
      <c r="O122" s="3"/>
      <c r="P122" s="3"/>
    </row>
    <row r="123" spans="13:16">
      <c r="M123" s="3"/>
      <c r="N123" s="3"/>
      <c r="O123" s="3"/>
      <c r="P123" s="3"/>
    </row>
    <row r="124" spans="13:16">
      <c r="M124" s="3"/>
      <c r="N124" s="3"/>
      <c r="O124" s="3"/>
      <c r="P124" s="3"/>
    </row>
    <row r="125" spans="13:16">
      <c r="M125" s="3"/>
      <c r="N125" s="3"/>
      <c r="O125" s="3"/>
      <c r="P125" s="3"/>
    </row>
    <row r="126" spans="13:16">
      <c r="M126" s="3"/>
      <c r="N126" s="3"/>
      <c r="O126" s="3"/>
      <c r="P126" s="3"/>
    </row>
    <row r="127" spans="13:16">
      <c r="M127" s="3"/>
      <c r="N127" s="3"/>
      <c r="O127" s="3"/>
      <c r="P127" s="3"/>
    </row>
    <row r="128" spans="13:16">
      <c r="M128" s="3"/>
      <c r="N128" s="3"/>
      <c r="O128" s="3"/>
      <c r="P128" s="3"/>
    </row>
    <row r="129" spans="13:16">
      <c r="M129" s="3"/>
      <c r="N129" s="3"/>
      <c r="O129" s="3"/>
      <c r="P129" s="3"/>
    </row>
    <row r="130" spans="13:16">
      <c r="M130" s="3"/>
      <c r="N130" s="3"/>
      <c r="O130" s="3"/>
      <c r="P130" s="3"/>
    </row>
    <row r="131" spans="13:16">
      <c r="M131" s="3"/>
      <c r="N131" s="3"/>
      <c r="O131" s="3"/>
      <c r="P131" s="3"/>
    </row>
    <row r="132" spans="13:16">
      <c r="M132" s="3"/>
      <c r="N132" s="3"/>
      <c r="O132" s="3"/>
      <c r="P132" s="3"/>
    </row>
    <row r="133" spans="13:16">
      <c r="M133" s="3"/>
      <c r="N133" s="3"/>
      <c r="O133" s="3"/>
      <c r="P133" s="3"/>
    </row>
    <row r="134" spans="13:16">
      <c r="M134" s="3"/>
      <c r="N134" s="3"/>
      <c r="O134" s="3"/>
      <c r="P134" s="3"/>
    </row>
    <row r="135" spans="13:16">
      <c r="M135" s="3"/>
      <c r="N135" s="3"/>
      <c r="O135" s="3"/>
      <c r="P135" s="3"/>
    </row>
    <row r="136" spans="13:16">
      <c r="M136" s="3"/>
      <c r="N136" s="3"/>
      <c r="O136" s="3"/>
      <c r="P136" s="3"/>
    </row>
    <row r="137" spans="13:16">
      <c r="M137" s="3"/>
      <c r="N137" s="3"/>
      <c r="O137" s="3"/>
      <c r="P137" s="3"/>
    </row>
    <row r="138" spans="13:16">
      <c r="M138" s="3"/>
      <c r="N138" s="3"/>
      <c r="O138" s="3"/>
      <c r="P138" s="3"/>
    </row>
    <row r="139" spans="13:16">
      <c r="M139" s="3"/>
      <c r="N139" s="3"/>
      <c r="O139" s="3"/>
      <c r="P139" s="3"/>
    </row>
    <row r="140" spans="13:16">
      <c r="M140" s="3"/>
      <c r="N140" s="3"/>
      <c r="O140" s="3"/>
      <c r="P140" s="3"/>
    </row>
    <row r="141" spans="13:16">
      <c r="M141" s="3"/>
      <c r="N141" s="3"/>
      <c r="O141" s="3"/>
      <c r="P141" s="3"/>
    </row>
    <row r="142" spans="13:16">
      <c r="M142" s="3"/>
      <c r="N142" s="3"/>
      <c r="O142" s="3"/>
      <c r="P142" s="3"/>
    </row>
    <row r="143" spans="13:16">
      <c r="M143" s="3"/>
      <c r="N143" s="3"/>
      <c r="O143" s="3"/>
      <c r="P143" s="3"/>
    </row>
    <row r="144" spans="13:16">
      <c r="M144" s="3"/>
      <c r="N144" s="3"/>
      <c r="O144" s="3"/>
      <c r="P144" s="3"/>
    </row>
    <row r="145" spans="13:16">
      <c r="M145" s="3"/>
      <c r="N145" s="3"/>
      <c r="O145" s="3"/>
      <c r="P145" s="3"/>
    </row>
    <row r="146" spans="13:16">
      <c r="M146" s="3"/>
      <c r="N146" s="3"/>
      <c r="O146" s="3"/>
      <c r="P146" s="3"/>
    </row>
    <row r="147" spans="13:16">
      <c r="M147" s="3"/>
      <c r="N147" s="3"/>
      <c r="O147" s="3"/>
      <c r="P147" s="3"/>
    </row>
    <row r="148" spans="13:16">
      <c r="M148" s="3"/>
      <c r="N148" s="3"/>
      <c r="O148" s="3"/>
      <c r="P148" s="3"/>
    </row>
    <row r="149" spans="13:16">
      <c r="M149" s="3"/>
      <c r="N149" s="3"/>
      <c r="O149" s="3"/>
      <c r="P149" s="3"/>
    </row>
    <row r="150" spans="13:16">
      <c r="M150" s="3"/>
      <c r="N150" s="3"/>
      <c r="O150" s="3"/>
      <c r="P150" s="3"/>
    </row>
    <row r="151" spans="13:16">
      <c r="M151" s="3"/>
      <c r="N151" s="3"/>
      <c r="O151" s="3"/>
      <c r="P151" s="3"/>
    </row>
    <row r="152" spans="13:16">
      <c r="M152" s="3"/>
      <c r="N152" s="3"/>
      <c r="O152" s="3"/>
      <c r="P152" s="3"/>
    </row>
    <row r="153" spans="13:16">
      <c r="M153" s="3"/>
      <c r="N153" s="3"/>
      <c r="O153" s="3"/>
      <c r="P153" s="3"/>
    </row>
    <row r="154" spans="13:16">
      <c r="M154" s="3"/>
      <c r="N154" s="3"/>
      <c r="O154" s="3"/>
      <c r="P154" s="3"/>
    </row>
    <row r="155" spans="13:16">
      <c r="M155" s="3"/>
      <c r="N155" s="3"/>
      <c r="O155" s="3"/>
      <c r="P155" s="3"/>
    </row>
    <row r="156" spans="13:16">
      <c r="M156" s="3"/>
      <c r="N156" s="3"/>
      <c r="O156" s="3"/>
      <c r="P156" s="3"/>
    </row>
    <row r="157" spans="13:16">
      <c r="M157" s="3"/>
      <c r="N157" s="3"/>
      <c r="O157" s="3"/>
      <c r="P157" s="3"/>
    </row>
    <row r="158" spans="13:16">
      <c r="M158" s="3"/>
      <c r="N158" s="3"/>
      <c r="O158" s="3"/>
      <c r="P158" s="3"/>
    </row>
    <row r="159" spans="13:16">
      <c r="M159" s="3"/>
      <c r="N159" s="3"/>
      <c r="O159" s="3"/>
      <c r="P159" s="3"/>
    </row>
    <row r="160" spans="13:16">
      <c r="M160" s="3"/>
      <c r="N160" s="3"/>
      <c r="O160" s="3"/>
      <c r="P160" s="3"/>
    </row>
    <row r="161" spans="13:16">
      <c r="M161" s="3"/>
      <c r="N161" s="3"/>
      <c r="O161" s="3"/>
      <c r="P161" s="3"/>
    </row>
    <row r="162" spans="13:16">
      <c r="M162" s="3"/>
      <c r="N162" s="3"/>
      <c r="O162" s="3"/>
      <c r="P162" s="3"/>
    </row>
    <row r="163" spans="13:16">
      <c r="M163" s="3"/>
      <c r="N163" s="3"/>
      <c r="O163" s="3"/>
      <c r="P163" s="3"/>
    </row>
    <row r="164" spans="13:16">
      <c r="M164" s="3"/>
      <c r="N164" s="3"/>
      <c r="O164" s="3"/>
      <c r="P164" s="3"/>
    </row>
    <row r="165" spans="13:16">
      <c r="M165" s="3"/>
      <c r="N165" s="3"/>
      <c r="O165" s="3"/>
      <c r="P165" s="3"/>
    </row>
    <row r="166" spans="13:16">
      <c r="M166" s="3"/>
      <c r="N166" s="3"/>
      <c r="O166" s="3"/>
      <c r="P166" s="3"/>
    </row>
    <row r="167" spans="13:16">
      <c r="M167" s="3"/>
      <c r="N167" s="3"/>
      <c r="O167" s="3"/>
      <c r="P167" s="3"/>
    </row>
    <row r="168" spans="13:16">
      <c r="M168" s="3"/>
      <c r="N168" s="3"/>
      <c r="O168" s="3"/>
      <c r="P168" s="3"/>
    </row>
    <row r="169" spans="13:16">
      <c r="M169" s="3"/>
      <c r="N169" s="3"/>
      <c r="O169" s="3"/>
      <c r="P169" s="3"/>
    </row>
    <row r="170" spans="13:16">
      <c r="M170" s="3"/>
      <c r="N170" s="3"/>
      <c r="O170" s="3"/>
      <c r="P170" s="3"/>
    </row>
    <row r="171" spans="13:16">
      <c r="M171" s="3"/>
      <c r="N171" s="3"/>
      <c r="O171" s="3"/>
      <c r="P171" s="3"/>
    </row>
    <row r="172" spans="13:16">
      <c r="M172" s="3"/>
      <c r="N172" s="3"/>
      <c r="O172" s="3"/>
      <c r="P172" s="3"/>
    </row>
    <row r="173" spans="13:16">
      <c r="M173" s="3"/>
      <c r="N173" s="3"/>
      <c r="O173" s="3"/>
      <c r="P173" s="3"/>
    </row>
    <row r="174" spans="13:16">
      <c r="M174" s="3"/>
      <c r="N174" s="3"/>
      <c r="O174" s="3"/>
      <c r="P174" s="3"/>
    </row>
    <row r="175" spans="13:16">
      <c r="M175" s="3"/>
      <c r="N175" s="3"/>
      <c r="O175" s="3"/>
      <c r="P175" s="3"/>
    </row>
    <row r="176" spans="13:16">
      <c r="M176" s="3"/>
      <c r="N176" s="3"/>
      <c r="O176" s="3"/>
      <c r="P176" s="3"/>
    </row>
    <row r="177" spans="13:16">
      <c r="M177" s="3"/>
      <c r="N177" s="3"/>
      <c r="O177" s="3"/>
      <c r="P177" s="3"/>
    </row>
    <row r="178" spans="13:16">
      <c r="M178" s="3"/>
      <c r="N178" s="3"/>
      <c r="O178" s="3"/>
      <c r="P178" s="3"/>
    </row>
    <row r="179" spans="13:16">
      <c r="M179" s="3"/>
      <c r="N179" s="3"/>
      <c r="O179" s="3"/>
      <c r="P179" s="3"/>
    </row>
    <row r="180" spans="13:16">
      <c r="M180" s="3"/>
      <c r="N180" s="3"/>
      <c r="O180" s="3"/>
      <c r="P180" s="3"/>
    </row>
    <row r="181" spans="13:16">
      <c r="M181" s="3"/>
      <c r="N181" s="3"/>
      <c r="O181" s="3"/>
      <c r="P181" s="3"/>
    </row>
    <row r="182" spans="13:16">
      <c r="M182" s="3"/>
      <c r="N182" s="3"/>
      <c r="O182" s="3"/>
      <c r="P182" s="3"/>
    </row>
    <row r="183" spans="13:16">
      <c r="M183" s="3"/>
      <c r="N183" s="3"/>
      <c r="O183" s="3"/>
      <c r="P183" s="3"/>
    </row>
    <row r="184" spans="13:16">
      <c r="M184" s="3"/>
      <c r="N184" s="3"/>
      <c r="O184" s="3"/>
      <c r="P184" s="3"/>
    </row>
    <row r="185" spans="13:16">
      <c r="M185" s="3"/>
      <c r="N185" s="3"/>
      <c r="O185" s="3"/>
      <c r="P185" s="3"/>
    </row>
    <row r="186" spans="13:16">
      <c r="M186" s="3"/>
      <c r="N186" s="3"/>
      <c r="O186" s="3"/>
      <c r="P186" s="3"/>
    </row>
    <row r="187" spans="13:16">
      <c r="M187" s="3"/>
      <c r="N187" s="3"/>
      <c r="O187" s="3"/>
      <c r="P187" s="3"/>
    </row>
    <row r="188" spans="13:16">
      <c r="M188" s="3"/>
      <c r="N188" s="3"/>
      <c r="O188" s="3"/>
      <c r="P188" s="3"/>
    </row>
    <row r="189" spans="13:16">
      <c r="M189" s="3"/>
      <c r="N189" s="3"/>
      <c r="O189" s="3"/>
      <c r="P189" s="3"/>
    </row>
    <row r="190" spans="13:16">
      <c r="M190" s="3"/>
      <c r="N190" s="3"/>
      <c r="O190" s="3"/>
      <c r="P190" s="3"/>
    </row>
    <row r="191" spans="13:16">
      <c r="M191" s="3"/>
      <c r="N191" s="3"/>
      <c r="O191" s="3"/>
      <c r="P191" s="3"/>
    </row>
    <row r="192" spans="13:16">
      <c r="M192" s="3"/>
      <c r="N192" s="3"/>
      <c r="O192" s="3"/>
      <c r="P192" s="3"/>
    </row>
    <row r="193" spans="13:16">
      <c r="M193" s="3"/>
      <c r="N193" s="3"/>
      <c r="O193" s="3"/>
      <c r="P193" s="3"/>
    </row>
    <row r="194" spans="13:16">
      <c r="M194" s="3"/>
      <c r="N194" s="3"/>
      <c r="O194" s="3"/>
      <c r="P194" s="3"/>
    </row>
    <row r="195" spans="13:16">
      <c r="M195" s="3"/>
      <c r="N195" s="3"/>
      <c r="O195" s="3"/>
      <c r="P195" s="3"/>
    </row>
    <row r="196" spans="13:16">
      <c r="M196" s="3"/>
      <c r="N196" s="3"/>
      <c r="O196" s="3"/>
      <c r="P196" s="3"/>
    </row>
    <row r="197" spans="13:16">
      <c r="M197" s="3"/>
      <c r="N197" s="3"/>
      <c r="O197" s="3"/>
      <c r="P197" s="3"/>
    </row>
    <row r="198" spans="13:16">
      <c r="M198" s="3"/>
      <c r="N198" s="3"/>
      <c r="O198" s="3"/>
      <c r="P198" s="3"/>
    </row>
    <row r="199" spans="13:16">
      <c r="M199" s="3"/>
      <c r="N199" s="3"/>
      <c r="O199" s="3"/>
      <c r="P199" s="3"/>
    </row>
    <row r="200" spans="13:16">
      <c r="M200" s="3"/>
      <c r="N200" s="3"/>
      <c r="O200" s="3"/>
      <c r="P200" s="3"/>
    </row>
    <row r="201" spans="13:16">
      <c r="M201" s="3"/>
      <c r="N201" s="3"/>
      <c r="O201" s="3"/>
      <c r="P201" s="3"/>
    </row>
    <row r="202" spans="13:16">
      <c r="M202" s="3"/>
      <c r="N202" s="3"/>
      <c r="O202" s="3"/>
      <c r="P202" s="3"/>
    </row>
    <row r="203" spans="13:16">
      <c r="M203" s="3"/>
      <c r="N203" s="3"/>
      <c r="O203" s="3"/>
      <c r="P203" s="3"/>
    </row>
    <row r="204" spans="13:16">
      <c r="M204" s="3"/>
      <c r="N204" s="3"/>
      <c r="O204" s="3"/>
      <c r="P204" s="3"/>
    </row>
    <row r="205" spans="13:16">
      <c r="M205" s="3"/>
      <c r="N205" s="3"/>
      <c r="O205" s="3"/>
      <c r="P205" s="3"/>
    </row>
    <row r="206" spans="13:16">
      <c r="M206" s="3"/>
      <c r="N206" s="3"/>
      <c r="O206" s="3"/>
      <c r="P206" s="3"/>
    </row>
    <row r="207" spans="13:16">
      <c r="M207" s="3"/>
      <c r="N207" s="3"/>
      <c r="O207" s="3"/>
      <c r="P207" s="3"/>
    </row>
    <row r="208" spans="13:16">
      <c r="M208" s="3"/>
      <c r="N208" s="3"/>
      <c r="O208" s="3"/>
      <c r="P208" s="3"/>
    </row>
    <row r="209" spans="13:16">
      <c r="M209" s="3"/>
      <c r="N209" s="3"/>
      <c r="O209" s="3"/>
      <c r="P209" s="3"/>
    </row>
    <row r="210" spans="13:16">
      <c r="M210" s="3"/>
      <c r="N210" s="3"/>
      <c r="O210" s="3"/>
      <c r="P210" s="3"/>
    </row>
    <row r="211" spans="13:16">
      <c r="M211" s="3"/>
      <c r="N211" s="3"/>
      <c r="O211" s="3"/>
      <c r="P211" s="3"/>
    </row>
    <row r="212" spans="13:16">
      <c r="M212" s="3"/>
      <c r="N212" s="3"/>
      <c r="O212" s="3"/>
      <c r="P212" s="3"/>
    </row>
    <row r="213" spans="13:16">
      <c r="M213" s="3"/>
      <c r="N213" s="3"/>
      <c r="O213" s="3"/>
      <c r="P213" s="3"/>
    </row>
    <row r="214" spans="13:16">
      <c r="M214" s="3"/>
      <c r="N214" s="3"/>
      <c r="O214" s="3"/>
      <c r="P214" s="3"/>
    </row>
    <row r="215" spans="13:16">
      <c r="M215" s="3"/>
      <c r="N215" s="3"/>
      <c r="O215" s="3"/>
      <c r="P215" s="3"/>
    </row>
    <row r="216" spans="13:16">
      <c r="M216" s="3"/>
      <c r="N216" s="3"/>
      <c r="O216" s="3"/>
      <c r="P216" s="3"/>
    </row>
    <row r="217" spans="13:16">
      <c r="M217" s="3"/>
      <c r="N217" s="3"/>
      <c r="O217" s="3"/>
      <c r="P217" s="3"/>
    </row>
    <row r="218" spans="13:16">
      <c r="M218" s="3"/>
      <c r="N218" s="3"/>
      <c r="O218" s="3"/>
      <c r="P218" s="3"/>
    </row>
    <row r="219" spans="13:16">
      <c r="M219" s="3"/>
      <c r="N219" s="3"/>
      <c r="O219" s="3"/>
      <c r="P219" s="3"/>
    </row>
    <row r="220" spans="13:16">
      <c r="M220" s="3"/>
      <c r="N220" s="3"/>
      <c r="O220" s="3"/>
      <c r="P220" s="3"/>
    </row>
    <row r="221" spans="13:16">
      <c r="M221" s="3"/>
      <c r="N221" s="3"/>
      <c r="O221" s="3"/>
      <c r="P221" s="3"/>
    </row>
    <row r="222" spans="13:16">
      <c r="M222" s="3"/>
      <c r="N222" s="3"/>
      <c r="O222" s="3"/>
      <c r="P222" s="3"/>
    </row>
    <row r="223" spans="13:16">
      <c r="M223" s="3"/>
      <c r="N223" s="3"/>
      <c r="O223" s="3"/>
      <c r="P223" s="3"/>
    </row>
    <row r="224" spans="13:16">
      <c r="M224" s="3"/>
      <c r="N224" s="3"/>
      <c r="O224" s="3"/>
      <c r="P224" s="3"/>
    </row>
    <row r="225" spans="13:16">
      <c r="M225" s="3"/>
      <c r="N225" s="3"/>
      <c r="O225" s="3"/>
      <c r="P225" s="3"/>
    </row>
    <row r="226" spans="13:16">
      <c r="M226" s="3"/>
      <c r="N226" s="3"/>
      <c r="O226" s="3"/>
      <c r="P226" s="3"/>
    </row>
    <row r="227" spans="13:16">
      <c r="M227" s="3"/>
      <c r="N227" s="3"/>
      <c r="O227" s="3"/>
      <c r="P227" s="3"/>
    </row>
    <row r="228" spans="13:16">
      <c r="M228" s="3"/>
      <c r="N228" s="3"/>
      <c r="O228" s="3"/>
      <c r="P228" s="3"/>
    </row>
    <row r="229" spans="13:16">
      <c r="M229" s="3"/>
      <c r="N229" s="3"/>
      <c r="O229" s="3"/>
      <c r="P229" s="3"/>
    </row>
    <row r="230" spans="13:16">
      <c r="M230" s="3"/>
      <c r="N230" s="3"/>
      <c r="O230" s="3"/>
      <c r="P230" s="3"/>
    </row>
    <row r="231" spans="13:16">
      <c r="M231" s="3"/>
      <c r="N231" s="3"/>
      <c r="O231" s="3"/>
      <c r="P231" s="3"/>
    </row>
    <row r="232" spans="13:16">
      <c r="M232" s="3"/>
      <c r="N232" s="3"/>
      <c r="O232" s="3"/>
      <c r="P232" s="3"/>
    </row>
    <row r="233" spans="13:16">
      <c r="M233" s="3"/>
      <c r="N233" s="3"/>
      <c r="O233" s="3"/>
      <c r="P233" s="3"/>
    </row>
    <row r="234" spans="13:16">
      <c r="M234" s="3"/>
      <c r="N234" s="3"/>
      <c r="O234" s="3"/>
      <c r="P234" s="3"/>
    </row>
    <row r="235" spans="13:16">
      <c r="M235" s="3"/>
      <c r="N235" s="3"/>
      <c r="O235" s="3"/>
      <c r="P235" s="3"/>
    </row>
    <row r="236" spans="13:16">
      <c r="M236" s="3"/>
      <c r="N236" s="3"/>
      <c r="O236" s="3"/>
      <c r="P236" s="3"/>
    </row>
    <row r="237" spans="13:16">
      <c r="M237" s="3"/>
      <c r="N237" s="3"/>
      <c r="O237" s="3"/>
      <c r="P237" s="3"/>
    </row>
    <row r="238" spans="13:16">
      <c r="M238" s="3"/>
      <c r="N238" s="3"/>
      <c r="O238" s="3"/>
      <c r="P238" s="3"/>
    </row>
    <row r="239" spans="13:16">
      <c r="M239" s="3"/>
      <c r="N239" s="3"/>
      <c r="O239" s="3"/>
      <c r="P239" s="3"/>
    </row>
    <row r="240" spans="13:16">
      <c r="M240" s="3"/>
      <c r="N240" s="3"/>
      <c r="O240" s="3"/>
      <c r="P240" s="3"/>
    </row>
    <row r="241" spans="13:16">
      <c r="M241" s="3"/>
      <c r="N241" s="3"/>
      <c r="O241" s="3"/>
      <c r="P241" s="3"/>
    </row>
    <row r="242" spans="13:16">
      <c r="M242" s="3"/>
      <c r="N242" s="3"/>
      <c r="O242" s="3"/>
      <c r="P242" s="3"/>
    </row>
    <row r="243" spans="13:16">
      <c r="M243" s="3"/>
      <c r="N243" s="3"/>
      <c r="O243" s="3"/>
      <c r="P243" s="3"/>
    </row>
    <row r="244" spans="13:16">
      <c r="M244" s="3"/>
      <c r="N244" s="3"/>
      <c r="O244" s="3"/>
      <c r="P244" s="3"/>
    </row>
    <row r="245" spans="13:16">
      <c r="M245" s="3"/>
      <c r="N245" s="3"/>
      <c r="O245" s="3"/>
      <c r="P245" s="3"/>
    </row>
    <row r="246" spans="13:16">
      <c r="M246" s="3"/>
      <c r="N246" s="3"/>
      <c r="O246" s="3"/>
      <c r="P246" s="3"/>
    </row>
    <row r="247" spans="13:16">
      <c r="M247" s="3"/>
      <c r="N247" s="3"/>
      <c r="O247" s="3"/>
      <c r="P247" s="3"/>
    </row>
    <row r="248" spans="13:16">
      <c r="M248" s="3"/>
      <c r="N248" s="3"/>
      <c r="O248" s="3"/>
      <c r="P248" s="3"/>
    </row>
    <row r="249" spans="13:16">
      <c r="M249" s="3"/>
      <c r="N249" s="3"/>
      <c r="O249" s="3"/>
      <c r="P249" s="3"/>
    </row>
    <row r="250" spans="13:16">
      <c r="M250" s="3"/>
      <c r="N250" s="3"/>
      <c r="O250" s="3"/>
      <c r="P250" s="3"/>
    </row>
    <row r="251" spans="13:16">
      <c r="M251" s="3"/>
      <c r="N251" s="3"/>
      <c r="O251" s="3"/>
      <c r="P251" s="3"/>
    </row>
    <row r="252" spans="13:16">
      <c r="M252" s="3"/>
      <c r="N252" s="3"/>
      <c r="O252" s="3"/>
      <c r="P252" s="3"/>
    </row>
    <row r="253" spans="13:16">
      <c r="M253" s="3"/>
      <c r="N253" s="3"/>
      <c r="O253" s="3"/>
      <c r="P253" s="3"/>
    </row>
    <row r="254" spans="13:16">
      <c r="M254" s="3"/>
      <c r="N254" s="3"/>
      <c r="O254" s="3"/>
      <c r="P254" s="3"/>
    </row>
    <row r="255" spans="13:16">
      <c r="M255" s="3"/>
      <c r="N255" s="3"/>
      <c r="O255" s="3"/>
      <c r="P255" s="3"/>
    </row>
    <row r="256" spans="13:16">
      <c r="M256" s="3"/>
      <c r="N256" s="3"/>
      <c r="O256" s="3"/>
      <c r="P256" s="3"/>
    </row>
    <row r="257" spans="13:16">
      <c r="M257" s="3"/>
      <c r="N257" s="3"/>
      <c r="O257" s="3"/>
      <c r="P257" s="3"/>
    </row>
    <row r="258" spans="13:16">
      <c r="M258" s="3"/>
      <c r="N258" s="3"/>
      <c r="O258" s="3"/>
      <c r="P258" s="3"/>
    </row>
    <row r="259" spans="13:16">
      <c r="M259" s="3"/>
      <c r="N259" s="3"/>
      <c r="O259" s="3"/>
      <c r="P259" s="3"/>
    </row>
    <row r="260" spans="13:16">
      <c r="M260" s="3"/>
      <c r="N260" s="3"/>
      <c r="O260" s="3"/>
      <c r="P260" s="3"/>
    </row>
    <row r="261" spans="13:16">
      <c r="M261" s="3"/>
      <c r="N261" s="3"/>
      <c r="O261" s="3"/>
      <c r="P261" s="3"/>
    </row>
    <row r="262" spans="13:16">
      <c r="M262" s="3"/>
      <c r="N262" s="3"/>
      <c r="O262" s="3"/>
      <c r="P262" s="3"/>
    </row>
    <row r="263" spans="13:16">
      <c r="M263" s="3"/>
      <c r="N263" s="3"/>
      <c r="O263" s="3"/>
      <c r="P263" s="3"/>
    </row>
    <row r="264" spans="13:16">
      <c r="M264" s="3"/>
      <c r="N264" s="3"/>
      <c r="O264" s="3"/>
      <c r="P264" s="3"/>
    </row>
    <row r="265" spans="13:16">
      <c r="M265" s="3"/>
      <c r="N265" s="3"/>
      <c r="O265" s="3"/>
      <c r="P265" s="3"/>
    </row>
    <row r="266" spans="13:16">
      <c r="M266" s="3"/>
      <c r="N266" s="3"/>
      <c r="O266" s="3"/>
      <c r="P266" s="3"/>
    </row>
    <row r="267" spans="13:16">
      <c r="M267" s="3"/>
      <c r="N267" s="3"/>
      <c r="O267" s="3"/>
      <c r="P267" s="3"/>
    </row>
    <row r="268" spans="13:16">
      <c r="M268" s="3"/>
      <c r="N268" s="3"/>
      <c r="O268" s="3"/>
      <c r="P268" s="3"/>
    </row>
    <row r="269" spans="13:16">
      <c r="M269" s="3"/>
      <c r="N269" s="3"/>
      <c r="O269" s="3"/>
      <c r="P269" s="3"/>
    </row>
    <row r="270" spans="13:16">
      <c r="M270" s="3"/>
      <c r="N270" s="3"/>
      <c r="O270" s="3"/>
      <c r="P270" s="3"/>
    </row>
    <row r="271" spans="13:16">
      <c r="M271" s="3"/>
      <c r="N271" s="3"/>
      <c r="O271" s="3"/>
      <c r="P271" s="3"/>
    </row>
    <row r="272" spans="13:16">
      <c r="M272" s="3"/>
      <c r="N272" s="3"/>
      <c r="O272" s="3"/>
      <c r="P272" s="3"/>
    </row>
    <row r="273" spans="13:16">
      <c r="M273" s="3"/>
      <c r="N273" s="3"/>
      <c r="O273" s="3"/>
      <c r="P273" s="3"/>
    </row>
    <row r="274" spans="13:16">
      <c r="M274" s="3"/>
      <c r="N274" s="3"/>
      <c r="O274" s="3"/>
      <c r="P274" s="3"/>
    </row>
    <row r="275" spans="13:16">
      <c r="M275" s="3"/>
      <c r="N275" s="3"/>
      <c r="O275" s="3"/>
      <c r="P275" s="3"/>
    </row>
    <row r="276" spans="13:16">
      <c r="M276" s="3"/>
      <c r="N276" s="3"/>
      <c r="O276" s="3"/>
      <c r="P276" s="3"/>
    </row>
    <row r="277" spans="13:16">
      <c r="M277" s="3"/>
      <c r="N277" s="3"/>
      <c r="O277" s="3"/>
      <c r="P277" s="3"/>
    </row>
    <row r="278" spans="13:16">
      <c r="M278" s="3"/>
      <c r="N278" s="3"/>
      <c r="O278" s="3"/>
      <c r="P278" s="3"/>
    </row>
    <row r="279" spans="13:16">
      <c r="M279" s="3"/>
      <c r="N279" s="3"/>
      <c r="O279" s="3"/>
      <c r="P279" s="3"/>
    </row>
    <row r="280" spans="13:16">
      <c r="M280" s="3"/>
      <c r="N280" s="3"/>
      <c r="O280" s="3"/>
      <c r="P280" s="3"/>
    </row>
    <row r="281" spans="13:16">
      <c r="M281" s="3"/>
      <c r="N281" s="3"/>
      <c r="O281" s="3"/>
      <c r="P281" s="3"/>
    </row>
    <row r="282" spans="13:16">
      <c r="M282" s="3"/>
      <c r="N282" s="3"/>
      <c r="O282" s="3"/>
      <c r="P282" s="3"/>
    </row>
    <row r="283" spans="13:16">
      <c r="M283" s="3"/>
      <c r="N283" s="3"/>
      <c r="O283" s="3"/>
      <c r="P283" s="3"/>
    </row>
    <row r="284" spans="13:16">
      <c r="M284" s="3"/>
      <c r="N284" s="3"/>
      <c r="O284" s="3"/>
      <c r="P284" s="3"/>
    </row>
    <row r="285" spans="13:16">
      <c r="M285" s="3"/>
      <c r="N285" s="3"/>
      <c r="O285" s="3"/>
      <c r="P285" s="3"/>
    </row>
    <row r="286" spans="13:16">
      <c r="M286" s="3"/>
      <c r="N286" s="3"/>
      <c r="O286" s="3"/>
      <c r="P286" s="3"/>
    </row>
    <row r="287" spans="13:16">
      <c r="M287" s="3"/>
      <c r="N287" s="3"/>
      <c r="O287" s="3"/>
      <c r="P287" s="3"/>
    </row>
    <row r="288" spans="13:16">
      <c r="M288" s="3"/>
      <c r="N288" s="3"/>
      <c r="O288" s="3"/>
      <c r="P288" s="3"/>
    </row>
    <row r="289" spans="13:16">
      <c r="M289" s="3"/>
      <c r="N289" s="3"/>
      <c r="O289" s="3"/>
      <c r="P289" s="3"/>
    </row>
    <row r="290" spans="13:16">
      <c r="M290" s="3"/>
      <c r="N290" s="3"/>
      <c r="O290" s="3"/>
      <c r="P290" s="3"/>
    </row>
    <row r="291" spans="13:16">
      <c r="M291" s="3"/>
      <c r="N291" s="3"/>
      <c r="O291" s="3"/>
      <c r="P291" s="3"/>
    </row>
    <row r="292" spans="13:16">
      <c r="M292" s="3"/>
      <c r="N292" s="3"/>
      <c r="O292" s="3"/>
      <c r="P292" s="3"/>
    </row>
    <row r="293" spans="13:16">
      <c r="M293" s="3"/>
      <c r="N293" s="3"/>
      <c r="O293" s="3"/>
      <c r="P293" s="3"/>
    </row>
    <row r="294" spans="13:16">
      <c r="M294" s="3"/>
      <c r="N294" s="3"/>
      <c r="O294" s="3"/>
      <c r="P294" s="3"/>
    </row>
    <row r="295" spans="13:16">
      <c r="M295" s="3"/>
      <c r="N295" s="3"/>
      <c r="O295" s="3"/>
      <c r="P295" s="3"/>
    </row>
    <row r="296" spans="13:16">
      <c r="M296" s="3"/>
      <c r="N296" s="3"/>
      <c r="O296" s="3"/>
      <c r="P296" s="3"/>
    </row>
    <row r="297" spans="13:16">
      <c r="M297" s="3"/>
      <c r="N297" s="3"/>
      <c r="O297" s="3"/>
      <c r="P297" s="3"/>
    </row>
    <row r="298" spans="13:16">
      <c r="M298" s="3"/>
      <c r="N298" s="3"/>
      <c r="O298" s="3"/>
      <c r="P298" s="3"/>
    </row>
    <row r="299" spans="13:16">
      <c r="M299" s="3"/>
      <c r="N299" s="3"/>
      <c r="O299" s="3"/>
      <c r="P299" s="3"/>
    </row>
    <row r="300" spans="13:16">
      <c r="M300" s="3"/>
      <c r="N300" s="3"/>
      <c r="O300" s="3"/>
      <c r="P300" s="3"/>
    </row>
    <row r="301" spans="13:16">
      <c r="M301" s="3"/>
      <c r="N301" s="3"/>
      <c r="O301" s="3"/>
      <c r="P301" s="3"/>
    </row>
    <row r="302" spans="13:16">
      <c r="M302" s="3"/>
      <c r="N302" s="3"/>
      <c r="O302" s="3"/>
      <c r="P302" s="3"/>
    </row>
    <row r="303" spans="13:16">
      <c r="M303" s="3"/>
      <c r="N303" s="3"/>
      <c r="O303" s="3"/>
      <c r="P303" s="3"/>
    </row>
    <row r="304" spans="13:16">
      <c r="M304" s="3"/>
      <c r="N304" s="3"/>
      <c r="O304" s="3"/>
      <c r="P304" s="3"/>
    </row>
    <row r="305" spans="13:16">
      <c r="M305" s="3"/>
      <c r="N305" s="3"/>
      <c r="O305" s="3"/>
      <c r="P305" s="3"/>
    </row>
    <row r="306" spans="13:16">
      <c r="M306" s="3"/>
      <c r="N306" s="3"/>
      <c r="O306" s="3"/>
      <c r="P306" s="3"/>
    </row>
    <row r="307" spans="13:16">
      <c r="M307" s="3"/>
      <c r="N307" s="3"/>
      <c r="O307" s="3"/>
      <c r="P307" s="3"/>
    </row>
    <row r="308" spans="13:16">
      <c r="M308" s="3"/>
      <c r="N308" s="3"/>
      <c r="O308" s="3"/>
      <c r="P308" s="3"/>
    </row>
    <row r="309" spans="13:16">
      <c r="M309" s="3"/>
      <c r="N309" s="3"/>
      <c r="O309" s="3"/>
      <c r="P309" s="3"/>
    </row>
    <row r="310" spans="13:16">
      <c r="M310" s="3"/>
      <c r="N310" s="3"/>
      <c r="O310" s="3"/>
      <c r="P310" s="3"/>
    </row>
    <row r="311" spans="13:16">
      <c r="M311" s="3"/>
      <c r="N311" s="3"/>
      <c r="O311" s="3"/>
      <c r="P311" s="3"/>
    </row>
    <row r="312" spans="13:16">
      <c r="M312" s="3"/>
      <c r="N312" s="3"/>
      <c r="O312" s="3"/>
      <c r="P312" s="3"/>
    </row>
    <row r="313" spans="13:16">
      <c r="M313" s="3"/>
      <c r="N313" s="3"/>
      <c r="O313" s="3"/>
      <c r="P313" s="3"/>
    </row>
    <row r="314" spans="13:16">
      <c r="M314" s="3"/>
      <c r="N314" s="3"/>
      <c r="O314" s="3"/>
      <c r="P314" s="3"/>
    </row>
    <row r="315" spans="13:16">
      <c r="M315" s="3"/>
      <c r="N315" s="3"/>
      <c r="O315" s="3"/>
      <c r="P315" s="3"/>
    </row>
    <row r="316" spans="13:16">
      <c r="M316" s="3"/>
      <c r="N316" s="3"/>
      <c r="O316" s="3"/>
      <c r="P316" s="3"/>
    </row>
    <row r="317" spans="13:16">
      <c r="M317" s="3"/>
      <c r="N317" s="3"/>
      <c r="O317" s="3"/>
      <c r="P317" s="3"/>
    </row>
    <row r="318" spans="13:16">
      <c r="M318" s="3"/>
      <c r="N318" s="3"/>
      <c r="O318" s="3"/>
      <c r="P318" s="3"/>
    </row>
    <row r="319" spans="13:16">
      <c r="M319" s="3"/>
      <c r="N319" s="3"/>
      <c r="O319" s="3"/>
      <c r="P319" s="3"/>
    </row>
    <row r="320" spans="13:16">
      <c r="M320" s="3"/>
      <c r="N320" s="3"/>
      <c r="O320" s="3"/>
      <c r="P320" s="3"/>
    </row>
    <row r="321" spans="13:16">
      <c r="M321" s="3"/>
      <c r="N321" s="3"/>
      <c r="O321" s="3"/>
      <c r="P321" s="3"/>
    </row>
    <row r="322" spans="13:16">
      <c r="M322" s="3"/>
      <c r="N322" s="3"/>
      <c r="O322" s="3"/>
      <c r="P322" s="3"/>
    </row>
    <row r="323" spans="13:16">
      <c r="M323" s="3"/>
      <c r="N323" s="3"/>
      <c r="O323" s="3"/>
      <c r="P323" s="3"/>
    </row>
    <row r="324" spans="13:16">
      <c r="M324" s="3"/>
      <c r="N324" s="3"/>
      <c r="O324" s="3"/>
      <c r="P324" s="3"/>
    </row>
    <row r="325" spans="13:16">
      <c r="M325" s="3"/>
      <c r="N325" s="3"/>
      <c r="O325" s="3"/>
      <c r="P325" s="3"/>
    </row>
    <row r="326" spans="13:16">
      <c r="M326" s="3"/>
      <c r="N326" s="3"/>
      <c r="O326" s="3"/>
      <c r="P326" s="3"/>
    </row>
    <row r="327" spans="13:16">
      <c r="M327" s="3"/>
      <c r="N327" s="3"/>
      <c r="O327" s="3"/>
      <c r="P327" s="3"/>
    </row>
    <row r="328" spans="13:16">
      <c r="M328" s="3"/>
      <c r="N328" s="3"/>
      <c r="O328" s="3"/>
      <c r="P328" s="3"/>
    </row>
    <row r="329" spans="13:16">
      <c r="M329" s="3"/>
      <c r="N329" s="3"/>
      <c r="O329" s="3"/>
      <c r="P329" s="3"/>
    </row>
    <row r="330" spans="13:16">
      <c r="M330" s="3"/>
      <c r="N330" s="3"/>
      <c r="O330" s="3"/>
      <c r="P330" s="3"/>
    </row>
    <row r="331" spans="13:16">
      <c r="M331" s="3"/>
      <c r="N331" s="3"/>
      <c r="O331" s="3"/>
      <c r="P331" s="3"/>
    </row>
    <row r="332" spans="13:16">
      <c r="M332" s="3"/>
      <c r="N332" s="3"/>
      <c r="O332" s="3"/>
      <c r="P332" s="3"/>
    </row>
    <row r="333" spans="13:16">
      <c r="M333" s="3"/>
      <c r="N333" s="3"/>
      <c r="O333" s="3"/>
      <c r="P333" s="3"/>
    </row>
    <row r="334" spans="13:16">
      <c r="M334" s="3"/>
      <c r="N334" s="3"/>
      <c r="O334" s="3"/>
      <c r="P334" s="3"/>
    </row>
    <row r="335" spans="13:16">
      <c r="M335" s="3"/>
      <c r="N335" s="3"/>
      <c r="O335" s="3"/>
      <c r="P335" s="3"/>
    </row>
    <row r="336" spans="13:16">
      <c r="M336" s="3"/>
      <c r="N336" s="3"/>
      <c r="O336" s="3"/>
      <c r="P336" s="3"/>
    </row>
    <row r="337" spans="13:16">
      <c r="M337" s="3"/>
      <c r="N337" s="3"/>
      <c r="O337" s="3"/>
      <c r="P337" s="3"/>
    </row>
    <row r="338" spans="13:16">
      <c r="M338" s="3"/>
      <c r="N338" s="3"/>
      <c r="O338" s="3"/>
      <c r="P338" s="3"/>
    </row>
    <row r="339" spans="13:16">
      <c r="M339" s="3"/>
      <c r="N339" s="3"/>
      <c r="O339" s="3"/>
      <c r="P339" s="3"/>
    </row>
    <row r="340" spans="13:16">
      <c r="M340" s="3"/>
      <c r="N340" s="3"/>
      <c r="O340" s="3"/>
      <c r="P340" s="3"/>
    </row>
    <row r="341" spans="13:16">
      <c r="M341" s="3"/>
      <c r="N341" s="3"/>
      <c r="O341" s="3"/>
      <c r="P341" s="3"/>
    </row>
    <row r="342" spans="13:16">
      <c r="M342" s="3"/>
      <c r="N342" s="3"/>
      <c r="O342" s="3"/>
      <c r="P342" s="3"/>
    </row>
    <row r="343" spans="13:16">
      <c r="M343" s="3"/>
      <c r="N343" s="3"/>
      <c r="O343" s="3"/>
      <c r="P343" s="3"/>
    </row>
    <row r="344" spans="13:16">
      <c r="M344" s="3"/>
      <c r="N344" s="3"/>
      <c r="O344" s="3"/>
      <c r="P344" s="3"/>
    </row>
    <row r="345" spans="13:16">
      <c r="M345" s="3"/>
      <c r="N345" s="3"/>
      <c r="O345" s="3"/>
      <c r="P345" s="3"/>
    </row>
    <row r="346" spans="13:16">
      <c r="M346" s="3"/>
      <c r="N346" s="3"/>
      <c r="O346" s="3"/>
      <c r="P346" s="3"/>
    </row>
    <row r="347" spans="13:16">
      <c r="M347" s="3"/>
      <c r="N347" s="3"/>
      <c r="O347" s="3"/>
      <c r="P347" s="3"/>
    </row>
    <row r="348" spans="13:16">
      <c r="M348" s="3"/>
      <c r="N348" s="3"/>
      <c r="O348" s="3"/>
      <c r="P348" s="3"/>
    </row>
    <row r="349" spans="13:16">
      <c r="M349" s="3"/>
      <c r="N349" s="3"/>
      <c r="O349" s="3"/>
      <c r="P349" s="3"/>
    </row>
    <row r="350" spans="13:16">
      <c r="M350" s="3"/>
      <c r="N350" s="3"/>
      <c r="O350" s="3"/>
      <c r="P350" s="3"/>
    </row>
    <row r="351" spans="13:16">
      <c r="M351" s="3"/>
      <c r="N351" s="3"/>
      <c r="O351" s="3"/>
      <c r="P351" s="3"/>
    </row>
    <row r="352" spans="13:16">
      <c r="M352" s="3"/>
      <c r="N352" s="3"/>
      <c r="O352" s="3"/>
      <c r="P352" s="3"/>
    </row>
    <row r="353" spans="13:16">
      <c r="M353" s="3"/>
      <c r="N353" s="3"/>
      <c r="O353" s="3"/>
      <c r="P353" s="3"/>
    </row>
    <row r="354" spans="13:16">
      <c r="M354" s="3"/>
      <c r="N354" s="3"/>
      <c r="O354" s="3"/>
      <c r="P354" s="3"/>
    </row>
    <row r="355" spans="13:16">
      <c r="M355" s="3"/>
      <c r="N355" s="3"/>
      <c r="O355" s="3"/>
      <c r="P355" s="3"/>
    </row>
    <row r="356" spans="13:16">
      <c r="M356" s="3"/>
      <c r="N356" s="3"/>
      <c r="O356" s="3"/>
      <c r="P356" s="3"/>
    </row>
    <row r="357" spans="13:16">
      <c r="M357" s="3"/>
      <c r="N357" s="3"/>
      <c r="O357" s="3"/>
      <c r="P357" s="3"/>
    </row>
    <row r="358" spans="13:16">
      <c r="M358" s="3"/>
      <c r="N358" s="3"/>
      <c r="O358" s="3"/>
      <c r="P358" s="3"/>
    </row>
    <row r="359" spans="13:16">
      <c r="M359" s="3"/>
      <c r="N359" s="3"/>
      <c r="O359" s="3"/>
      <c r="P359" s="3"/>
    </row>
    <row r="360" spans="13:16">
      <c r="M360" s="3"/>
      <c r="N360" s="3"/>
      <c r="O360" s="3"/>
      <c r="P360" s="3"/>
    </row>
    <row r="361" spans="13:16">
      <c r="M361" s="3"/>
      <c r="N361" s="3"/>
      <c r="O361" s="3"/>
      <c r="P361" s="3"/>
    </row>
    <row r="362" spans="13:16">
      <c r="M362" s="3"/>
      <c r="N362" s="3"/>
      <c r="O362" s="3"/>
      <c r="P362" s="3"/>
    </row>
    <row r="363" spans="13:16">
      <c r="M363" s="3"/>
      <c r="N363" s="3"/>
      <c r="O363" s="3"/>
      <c r="P363" s="3"/>
    </row>
    <row r="364" spans="13:16">
      <c r="M364" s="3"/>
      <c r="N364" s="3"/>
      <c r="O364" s="3"/>
      <c r="P364" s="3"/>
    </row>
    <row r="365" spans="13:16">
      <c r="M365" s="3"/>
      <c r="N365" s="3"/>
      <c r="O365" s="3"/>
      <c r="P365" s="3"/>
    </row>
    <row r="366" spans="13:16">
      <c r="M366" s="3"/>
      <c r="N366" s="3"/>
      <c r="O366" s="3"/>
      <c r="P366" s="3"/>
    </row>
    <row r="367" spans="13:16">
      <c r="M367" s="3"/>
      <c r="N367" s="3"/>
      <c r="O367" s="3"/>
      <c r="P367" s="3"/>
    </row>
    <row r="368" spans="13:16">
      <c r="M368" s="3"/>
      <c r="N368" s="3"/>
      <c r="O368" s="3"/>
      <c r="P368" s="3"/>
    </row>
    <row r="369" spans="13:16">
      <c r="M369" s="3"/>
      <c r="N369" s="3"/>
      <c r="O369" s="3"/>
      <c r="P369" s="3"/>
    </row>
    <row r="370" spans="13:16">
      <c r="M370" s="3"/>
      <c r="N370" s="3"/>
      <c r="O370" s="3"/>
      <c r="P370" s="3"/>
    </row>
    <row r="371" spans="13:16">
      <c r="M371" s="3"/>
      <c r="N371" s="3"/>
      <c r="O371" s="3"/>
      <c r="P371" s="3"/>
    </row>
    <row r="372" spans="13:16">
      <c r="M372" s="3"/>
      <c r="N372" s="3"/>
      <c r="O372" s="3"/>
      <c r="P372" s="3"/>
    </row>
    <row r="373" spans="13:16">
      <c r="M373" s="3"/>
      <c r="N373" s="3"/>
      <c r="O373" s="3"/>
      <c r="P373" s="3"/>
    </row>
    <row r="374" spans="13:16">
      <c r="M374" s="3"/>
      <c r="N374" s="3"/>
      <c r="O374" s="3"/>
      <c r="P374" s="3"/>
    </row>
    <row r="375" spans="13:16">
      <c r="M375" s="3"/>
      <c r="N375" s="3"/>
      <c r="O375" s="3"/>
      <c r="P375" s="3"/>
    </row>
    <row r="376" spans="13:16">
      <c r="M376" s="3"/>
      <c r="N376" s="3"/>
      <c r="O376" s="3"/>
      <c r="P376" s="3"/>
    </row>
    <row r="377" spans="13:16">
      <c r="M377" s="3"/>
      <c r="N377" s="3"/>
      <c r="O377" s="3"/>
      <c r="P377" s="3"/>
    </row>
    <row r="378" spans="13:16">
      <c r="M378" s="3"/>
      <c r="N378" s="3"/>
      <c r="O378" s="3"/>
      <c r="P378" s="3"/>
    </row>
    <row r="379" spans="13:16">
      <c r="M379" s="3"/>
      <c r="N379" s="3"/>
      <c r="O379" s="3"/>
      <c r="P379" s="3"/>
    </row>
    <row r="380" spans="13:16">
      <c r="M380" s="3"/>
      <c r="N380" s="3"/>
      <c r="O380" s="3"/>
      <c r="P380" s="3"/>
    </row>
    <row r="381" spans="13:16">
      <c r="M381" s="3"/>
      <c r="N381" s="3"/>
      <c r="O381" s="3"/>
      <c r="P381" s="3"/>
    </row>
    <row r="382" spans="13:16">
      <c r="M382" s="3"/>
      <c r="N382" s="3"/>
      <c r="O382" s="3"/>
      <c r="P382" s="3"/>
    </row>
    <row r="383" spans="13:16">
      <c r="M383" s="3"/>
      <c r="N383" s="3"/>
      <c r="O383" s="3"/>
      <c r="P383" s="3"/>
    </row>
    <row r="384" spans="13:16">
      <c r="M384" s="3"/>
      <c r="N384" s="3"/>
      <c r="O384" s="3"/>
      <c r="P384" s="3"/>
    </row>
    <row r="385" spans="13:16">
      <c r="M385" s="3"/>
      <c r="N385" s="3"/>
      <c r="O385" s="3"/>
      <c r="P385" s="3"/>
    </row>
    <row r="386" spans="13:16">
      <c r="M386" s="3"/>
      <c r="N386" s="3"/>
      <c r="O386" s="3"/>
      <c r="P386" s="3"/>
    </row>
    <row r="387" spans="13:16">
      <c r="M387" s="3"/>
      <c r="N387" s="3"/>
      <c r="O387" s="3"/>
      <c r="P387" s="3"/>
    </row>
    <row r="388" spans="13:16">
      <c r="M388" s="3"/>
      <c r="N388" s="3"/>
      <c r="O388" s="3"/>
      <c r="P388" s="3"/>
    </row>
    <row r="389" spans="13:16">
      <c r="M389" s="3"/>
      <c r="N389" s="3"/>
      <c r="O389" s="3"/>
      <c r="P389" s="3"/>
    </row>
    <row r="390" spans="13:16">
      <c r="M390" s="3"/>
      <c r="N390" s="3"/>
      <c r="O390" s="3"/>
      <c r="P390" s="3"/>
    </row>
    <row r="391" spans="13:16">
      <c r="M391" s="3"/>
      <c r="N391" s="3"/>
      <c r="O391" s="3"/>
      <c r="P391" s="3"/>
    </row>
    <row r="392" spans="13:16">
      <c r="M392" s="3"/>
      <c r="N392" s="3"/>
      <c r="O392" s="3"/>
      <c r="P392" s="3"/>
    </row>
    <row r="393" spans="13:16">
      <c r="M393" s="3"/>
      <c r="N393" s="3"/>
      <c r="O393" s="3"/>
      <c r="P393" s="3"/>
    </row>
    <row r="394" spans="13:16">
      <c r="M394" s="3"/>
      <c r="N394" s="3"/>
      <c r="O394" s="3"/>
      <c r="P394" s="3"/>
    </row>
    <row r="395" spans="13:16">
      <c r="M395" s="3"/>
      <c r="N395" s="3"/>
      <c r="O395" s="3"/>
      <c r="P395" s="3"/>
    </row>
    <row r="396" spans="13:16">
      <c r="M396" s="3"/>
      <c r="N396" s="3"/>
      <c r="O396" s="3"/>
      <c r="P396" s="3"/>
    </row>
    <row r="397" spans="13:16">
      <c r="M397" s="3"/>
      <c r="N397" s="3"/>
      <c r="O397" s="3"/>
      <c r="P397" s="3"/>
    </row>
    <row r="398" spans="13:16">
      <c r="M398" s="3"/>
      <c r="N398" s="3"/>
      <c r="O398" s="3"/>
      <c r="P398" s="3"/>
    </row>
    <row r="399" spans="13:16">
      <c r="M399" s="3"/>
      <c r="N399" s="3"/>
      <c r="O399" s="3"/>
      <c r="P399" s="3"/>
    </row>
    <row r="400" spans="13:16">
      <c r="M400" s="3"/>
      <c r="N400" s="3"/>
      <c r="O400" s="3"/>
      <c r="P400" s="3"/>
    </row>
    <row r="401" spans="13:16">
      <c r="M401" s="3"/>
      <c r="N401" s="3"/>
      <c r="O401" s="3"/>
      <c r="P401" s="3"/>
    </row>
    <row r="402" spans="13:16">
      <c r="M402" s="3"/>
      <c r="N402" s="3"/>
      <c r="O402" s="3"/>
      <c r="P402" s="3"/>
    </row>
    <row r="403" spans="13:16">
      <c r="M403" s="3"/>
      <c r="N403" s="3"/>
      <c r="O403" s="3"/>
      <c r="P403" s="3"/>
    </row>
    <row r="404" spans="13:16">
      <c r="M404" s="3"/>
      <c r="N404" s="3"/>
      <c r="O404" s="3"/>
      <c r="P404" s="3"/>
    </row>
    <row r="405" spans="13:16">
      <c r="M405" s="3"/>
      <c r="N405" s="3"/>
      <c r="O405" s="3"/>
      <c r="P405" s="3"/>
    </row>
    <row r="406" spans="13:16">
      <c r="M406" s="3"/>
      <c r="N406" s="3"/>
      <c r="O406" s="3"/>
      <c r="P406" s="3"/>
    </row>
    <row r="407" spans="13:16">
      <c r="M407" s="3"/>
      <c r="N407" s="3"/>
      <c r="O407" s="3"/>
      <c r="P407" s="3"/>
    </row>
    <row r="408" spans="13:16">
      <c r="M408" s="3"/>
      <c r="N408" s="3"/>
      <c r="O408" s="3"/>
      <c r="P408" s="3"/>
    </row>
    <row r="409" spans="13:16">
      <c r="M409" s="3"/>
      <c r="N409" s="3"/>
      <c r="O409" s="3"/>
      <c r="P409" s="3"/>
    </row>
    <row r="410" spans="13:16">
      <c r="M410" s="3"/>
      <c r="N410" s="3"/>
      <c r="O410" s="3"/>
      <c r="P410" s="3"/>
    </row>
    <row r="411" spans="13:16">
      <c r="M411" s="3"/>
      <c r="N411" s="3"/>
      <c r="O411" s="3"/>
      <c r="P411" s="3"/>
    </row>
    <row r="412" spans="13:16">
      <c r="M412" s="3"/>
      <c r="N412" s="3"/>
      <c r="O412" s="3"/>
      <c r="P412" s="3"/>
    </row>
    <row r="413" spans="13:16">
      <c r="M413" s="3"/>
      <c r="N413" s="3"/>
      <c r="O413" s="3"/>
      <c r="P413" s="3"/>
    </row>
    <row r="414" spans="13:16">
      <c r="M414" s="3"/>
      <c r="N414" s="3"/>
      <c r="O414" s="3"/>
      <c r="P414" s="3"/>
    </row>
    <row r="415" spans="13:16">
      <c r="M415" s="3"/>
      <c r="N415" s="3"/>
      <c r="O415" s="3"/>
      <c r="P415" s="3"/>
    </row>
    <row r="416" spans="13:16">
      <c r="M416" s="3"/>
      <c r="N416" s="3"/>
      <c r="O416" s="3"/>
      <c r="P416" s="3"/>
    </row>
    <row r="417" spans="13:16">
      <c r="M417" s="3"/>
      <c r="N417" s="3"/>
      <c r="O417" s="3"/>
      <c r="P417" s="3"/>
    </row>
    <row r="418" spans="13:16">
      <c r="M418" s="3"/>
      <c r="N418" s="3"/>
      <c r="O418" s="3"/>
      <c r="P418" s="3"/>
    </row>
    <row r="419" spans="13:16">
      <c r="M419" s="3"/>
      <c r="N419" s="3"/>
      <c r="O419" s="3"/>
      <c r="P419" s="3"/>
    </row>
    <row r="420" spans="13:16">
      <c r="M420" s="3"/>
      <c r="N420" s="3"/>
      <c r="O420" s="3"/>
      <c r="P420" s="3"/>
    </row>
    <row r="421" spans="13:16">
      <c r="M421" s="3"/>
      <c r="N421" s="3"/>
      <c r="O421" s="3"/>
      <c r="P421" s="3"/>
    </row>
    <row r="422" spans="13:16">
      <c r="M422" s="3"/>
      <c r="N422" s="3"/>
      <c r="O422" s="3"/>
      <c r="P422" s="3"/>
    </row>
    <row r="423" spans="13:16">
      <c r="M423" s="3"/>
      <c r="N423" s="3"/>
      <c r="O423" s="3"/>
      <c r="P423" s="3"/>
    </row>
    <row r="424" spans="13:16">
      <c r="M424" s="3"/>
      <c r="N424" s="3"/>
      <c r="O424" s="3"/>
      <c r="P424" s="3"/>
    </row>
    <row r="425" spans="13:16">
      <c r="M425" s="3"/>
      <c r="N425" s="3"/>
      <c r="O425" s="3"/>
      <c r="P425" s="3"/>
    </row>
    <row r="426" spans="13:16">
      <c r="M426" s="3"/>
      <c r="N426" s="3"/>
      <c r="O426" s="3"/>
      <c r="P426" s="3"/>
    </row>
    <row r="427" spans="13:16">
      <c r="M427" s="3"/>
      <c r="N427" s="3"/>
      <c r="O427" s="3"/>
      <c r="P427" s="3"/>
    </row>
    <row r="428" spans="13:16">
      <c r="M428" s="3"/>
      <c r="N428" s="3"/>
      <c r="O428" s="3"/>
      <c r="P428" s="3"/>
    </row>
  </sheetData>
  <mergeCells count="158">
    <mergeCell ref="A61:R61"/>
    <mergeCell ref="O57:R57"/>
    <mergeCell ref="A58:C58"/>
    <mergeCell ref="K58:M58"/>
    <mergeCell ref="O58:R58"/>
    <mergeCell ref="B59:G59"/>
    <mergeCell ref="K59:M60"/>
    <mergeCell ref="O59:R59"/>
    <mergeCell ref="B60:G60"/>
    <mergeCell ref="O60:R60"/>
    <mergeCell ref="C55:G55"/>
    <mergeCell ref="H55:J60"/>
    <mergeCell ref="K55:M55"/>
    <mergeCell ref="O55:R55"/>
    <mergeCell ref="A56:A57"/>
    <mergeCell ref="B56:G56"/>
    <mergeCell ref="K56:M56"/>
    <mergeCell ref="O56:R56"/>
    <mergeCell ref="B57:G57"/>
    <mergeCell ref="K57:M57"/>
    <mergeCell ref="A53:G53"/>
    <mergeCell ref="H53:J53"/>
    <mergeCell ref="K53:R53"/>
    <mergeCell ref="C54:G54"/>
    <mergeCell ref="H54:J54"/>
    <mergeCell ref="K54:M54"/>
    <mergeCell ref="O54:R54"/>
    <mergeCell ref="Q48:R48"/>
    <mergeCell ref="A49:B49"/>
    <mergeCell ref="C49:M49"/>
    <mergeCell ref="O49:O51"/>
    <mergeCell ref="Q49:R51"/>
    <mergeCell ref="A50:B51"/>
    <mergeCell ref="C50:F51"/>
    <mergeCell ref="G50:I51"/>
    <mergeCell ref="J50:M51"/>
    <mergeCell ref="B46:H46"/>
    <mergeCell ref="L46:M46"/>
    <mergeCell ref="Q46:R46"/>
    <mergeCell ref="B47:H47"/>
    <mergeCell ref="L47:M47"/>
    <mergeCell ref="Q47:R47"/>
    <mergeCell ref="B43:H43"/>
    <mergeCell ref="L43:M43"/>
    <mergeCell ref="Q43:R43"/>
    <mergeCell ref="B44:H44"/>
    <mergeCell ref="L44:M44"/>
    <mergeCell ref="Q44:R44"/>
    <mergeCell ref="B45:H45"/>
    <mergeCell ref="L45:M45"/>
    <mergeCell ref="Q45:R45"/>
    <mergeCell ref="B42:H42"/>
    <mergeCell ref="L42:M42"/>
    <mergeCell ref="Q42:R42"/>
    <mergeCell ref="B39:H39"/>
    <mergeCell ref="L39:M39"/>
    <mergeCell ref="Q39:R39"/>
    <mergeCell ref="B40:H40"/>
    <mergeCell ref="L40:M40"/>
    <mergeCell ref="Q40:R40"/>
    <mergeCell ref="B36:H36"/>
    <mergeCell ref="L36:M36"/>
    <mergeCell ref="Q36:R36"/>
    <mergeCell ref="B37:I37"/>
    <mergeCell ref="Q37:R37"/>
    <mergeCell ref="B38:H38"/>
    <mergeCell ref="L38:M38"/>
    <mergeCell ref="Q38:R38"/>
    <mergeCell ref="B41:H41"/>
    <mergeCell ref="L41:M41"/>
    <mergeCell ref="Q41:R41"/>
    <mergeCell ref="B34:H34"/>
    <mergeCell ref="L34:M34"/>
    <mergeCell ref="Q34:R34"/>
    <mergeCell ref="B35:H35"/>
    <mergeCell ref="L35:M35"/>
    <mergeCell ref="Q35:R35"/>
    <mergeCell ref="B30:H30"/>
    <mergeCell ref="L30:M30"/>
    <mergeCell ref="Q30:R30"/>
    <mergeCell ref="B33:H33"/>
    <mergeCell ref="L33:M33"/>
    <mergeCell ref="Q33:R33"/>
    <mergeCell ref="B31:H31"/>
    <mergeCell ref="L31:M31"/>
    <mergeCell ref="Q31:R31"/>
    <mergeCell ref="B32:H32"/>
    <mergeCell ref="L32:M32"/>
    <mergeCell ref="Q32:R32"/>
    <mergeCell ref="B21:H21"/>
    <mergeCell ref="L21:M21"/>
    <mergeCell ref="Q21:R21"/>
    <mergeCell ref="B28:H28"/>
    <mergeCell ref="I28:M28"/>
    <mergeCell ref="Q28:R28"/>
    <mergeCell ref="B29:H29"/>
    <mergeCell ref="L29:M29"/>
    <mergeCell ref="Q29:R29"/>
    <mergeCell ref="B26:H26"/>
    <mergeCell ref="L26:M26"/>
    <mergeCell ref="Q26:R26"/>
    <mergeCell ref="B27:H27"/>
    <mergeCell ref="L27:M27"/>
    <mergeCell ref="Q27:R27"/>
    <mergeCell ref="B24:H24"/>
    <mergeCell ref="L24:M24"/>
    <mergeCell ref="Q24:R24"/>
    <mergeCell ref="B25:H25"/>
    <mergeCell ref="L25:M25"/>
    <mergeCell ref="Q25:R25"/>
    <mergeCell ref="B22:H22"/>
    <mergeCell ref="I22:M22"/>
    <mergeCell ref="Q22:R22"/>
    <mergeCell ref="B23:H23"/>
    <mergeCell ref="L23:M23"/>
    <mergeCell ref="Q23:R23"/>
    <mergeCell ref="Q1:R1"/>
    <mergeCell ref="A6:R6"/>
    <mergeCell ref="A7:R7"/>
    <mergeCell ref="B8:H8"/>
    <mergeCell ref="L8:M8"/>
    <mergeCell ref="Q8:R8"/>
    <mergeCell ref="B17:H17"/>
    <mergeCell ref="L17:M17"/>
    <mergeCell ref="Q17:R17"/>
    <mergeCell ref="B11:H11"/>
    <mergeCell ref="L11:M11"/>
    <mergeCell ref="Q11:R11"/>
    <mergeCell ref="B9:H9"/>
    <mergeCell ref="L9:M9"/>
    <mergeCell ref="Q9:R9"/>
    <mergeCell ref="B10:H10"/>
    <mergeCell ref="L10:M10"/>
    <mergeCell ref="Q10:R10"/>
    <mergeCell ref="B12:H12"/>
    <mergeCell ref="L12:M12"/>
    <mergeCell ref="Q12:R12"/>
    <mergeCell ref="B19:H19"/>
    <mergeCell ref="L19:M19"/>
    <mergeCell ref="Q19:R19"/>
    <mergeCell ref="B20:H20"/>
    <mergeCell ref="L20:M20"/>
    <mergeCell ref="Q20:R20"/>
    <mergeCell ref="B15:H15"/>
    <mergeCell ref="L15:M15"/>
    <mergeCell ref="Q15:R15"/>
    <mergeCell ref="B16:H16"/>
    <mergeCell ref="L16:M16"/>
    <mergeCell ref="Q16:R16"/>
    <mergeCell ref="B13:H13"/>
    <mergeCell ref="L13:M13"/>
    <mergeCell ref="Q13:R13"/>
    <mergeCell ref="B14:H14"/>
    <mergeCell ref="L14:M14"/>
    <mergeCell ref="Q14:R14"/>
    <mergeCell ref="B18:H18"/>
    <mergeCell ref="L18:M18"/>
    <mergeCell ref="Q18:R18"/>
  </mergeCells>
  <hyperlinks>
    <hyperlink ref="J50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ANNABELLE KIM</dc:creator>
  <cp:lastModifiedBy>ANNABELLE KIM</cp:lastModifiedBy>
  <dcterms:created xsi:type="dcterms:W3CDTF">2016-01-25T22:24:23Z</dcterms:created>
  <dcterms:modified xsi:type="dcterms:W3CDTF">2016-09-01T00:08:00Z</dcterms:modified>
</cp:coreProperties>
</file>